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peds-gen-esp\!Accounting\AP\Provider Files\3 Provider Documents\2020-21\3 Finalized\Provider MOA Exhibits for Upload\"/>
    </mc:Choice>
  </mc:AlternateContent>
  <bookViews>
    <workbookView xWindow="0" yWindow="0" windowWidth="15360" windowHeight="7770"/>
  </bookViews>
  <sheets>
    <sheet name="Sheet1" sheetId="1" r:id="rId1"/>
  </sheets>
  <definedNames>
    <definedName name="OweState">Sheet1!$L$40</definedName>
  </definedNames>
  <calcPr calcId="162913"/>
</workbook>
</file>

<file path=xl/calcChain.xml><?xml version="1.0" encoding="utf-8"?>
<calcChain xmlns="http://schemas.openxmlformats.org/spreadsheetml/2006/main">
  <c r="I32" i="1" l="1"/>
  <c r="I35" i="1" s="1"/>
  <c r="L35" i="1" s="1"/>
  <c r="L76" i="1"/>
  <c r="F35" i="1"/>
  <c r="G35" i="1"/>
  <c r="H35" i="1"/>
  <c r="L37" i="1"/>
  <c r="K35" i="1"/>
  <c r="L39" i="1" l="1"/>
  <c r="L40" i="1"/>
</calcChain>
</file>

<file path=xl/comments1.xml><?xml version="1.0" encoding="utf-8"?>
<comments xmlns="http://schemas.openxmlformats.org/spreadsheetml/2006/main">
  <authors>
    <author>Hurlston,Emily R</author>
  </authors>
  <commentList>
    <comment ref="D1" authorId="0" shapeId="0">
      <text>
        <r>
          <rPr>
            <b/>
            <sz val="9"/>
            <color indexed="81"/>
            <rFont val="Tahoma"/>
            <family val="2"/>
          </rPr>
          <t>Hurlston,Emily R:</t>
        </r>
        <r>
          <rPr>
            <sz val="9"/>
            <color indexed="81"/>
            <rFont val="Tahoma"/>
            <family val="2"/>
          </rPr>
          <t xml:space="preserve">
Provider name goes here</t>
        </r>
      </text>
    </comment>
    <comment ref="J2" authorId="0" shapeId="0">
      <text>
        <r>
          <rPr>
            <b/>
            <sz val="9"/>
            <color indexed="81"/>
            <rFont val="Tahoma"/>
            <family val="2"/>
          </rPr>
          <t>Hurlston,Emily R:</t>
        </r>
        <r>
          <rPr>
            <sz val="9"/>
            <color indexed="81"/>
            <rFont val="Tahoma"/>
            <family val="2"/>
          </rPr>
          <t xml:space="preserve">
Agency name and address or home base for individual provider goes here.</t>
        </r>
      </text>
    </comment>
    <comment ref="I5" authorId="0" shapeId="0">
      <text>
        <r>
          <rPr>
            <b/>
            <sz val="9"/>
            <color indexed="81"/>
            <rFont val="Tahoma"/>
            <family val="2"/>
          </rPr>
          <t>Hurlston,Emily R:</t>
        </r>
        <r>
          <rPr>
            <sz val="9"/>
            <color indexed="81"/>
            <rFont val="Tahoma"/>
            <family val="2"/>
          </rPr>
          <t xml:space="preserve">
Map mileage is for travel from one city to another city. Use the mileage matrix or viewer.</t>
        </r>
      </text>
    </comment>
    <comment ref="J5" authorId="0" shapeId="0">
      <text>
        <r>
          <rPr>
            <b/>
            <sz val="9"/>
            <color indexed="81"/>
            <rFont val="Tahoma"/>
            <family val="2"/>
          </rPr>
          <t>Hurlston,Emily R:</t>
        </r>
        <r>
          <rPr>
            <sz val="9"/>
            <color indexed="81"/>
            <rFont val="Tahoma"/>
            <family val="2"/>
          </rPr>
          <t xml:space="preserve">
Vicinity mileage is for travel within one city. Use the actual miles traveled.</t>
        </r>
      </text>
    </comment>
  </commentList>
</comments>
</file>

<file path=xl/sharedStrings.xml><?xml version="1.0" encoding="utf-8"?>
<sst xmlns="http://schemas.openxmlformats.org/spreadsheetml/2006/main" count="169" uniqueCount="138">
  <si>
    <t>STATE OF FLORIDA</t>
  </si>
  <si>
    <t xml:space="preserve">TRAVELER </t>
  </si>
  <si>
    <t xml:space="preserve">AGENCY </t>
  </si>
  <si>
    <t>VOUCHER FOR REIMBURSEMENT</t>
  </si>
  <si>
    <t xml:space="preserve">HEADQUARTERS </t>
  </si>
  <si>
    <t>OF TRAVEL EXPENSES</t>
  </si>
  <si>
    <t xml:space="preserve">RESIDENCE (CITY) </t>
  </si>
  <si>
    <t>Travel Performed</t>
  </si>
  <si>
    <t>Hour of</t>
  </si>
  <si>
    <t>Meals for</t>
  </si>
  <si>
    <t>Per Diem</t>
  </si>
  <si>
    <t>Class</t>
  </si>
  <si>
    <t>Map</t>
  </si>
  <si>
    <t>Vicinity</t>
  </si>
  <si>
    <t>DATE</t>
  </si>
  <si>
    <t>From Point of Origin</t>
  </si>
  <si>
    <t>Purpose or Reason</t>
  </si>
  <si>
    <t>Departure</t>
  </si>
  <si>
    <t>or Actual</t>
  </si>
  <si>
    <t>C</t>
  </si>
  <si>
    <t>Mileage</t>
  </si>
  <si>
    <t>Other Expenses</t>
  </si>
  <si>
    <t>To Destination</t>
  </si>
  <si>
    <t>(Name of Conference)</t>
  </si>
  <si>
    <t>And Hour of</t>
  </si>
  <si>
    <t>A &amp; B</t>
  </si>
  <si>
    <t>Lodging</t>
  </si>
  <si>
    <t>Meals</t>
  </si>
  <si>
    <t>Claimed</t>
  </si>
  <si>
    <t>Return</t>
  </si>
  <si>
    <t>Travel</t>
  </si>
  <si>
    <t>Expenses</t>
  </si>
  <si>
    <t>Amount</t>
  </si>
  <si>
    <t>Type</t>
  </si>
  <si>
    <t>Statement of Benefits to the State: (Conference or Convention)</t>
  </si>
  <si>
    <t>Column</t>
  </si>
  <si>
    <t xml:space="preserve">  Mi.</t>
  </si>
  <si>
    <t>Summary</t>
  </si>
  <si>
    <t>Total</t>
  </si>
  <si>
    <t>¢ Mi.</t>
  </si>
  <si>
    <t>Revolving Fund:</t>
  </si>
  <si>
    <t>Advance:</t>
  </si>
  <si>
    <t>LESS ADVANCE RECEIVED</t>
  </si>
  <si>
    <t xml:space="preserve">   Check No. </t>
  </si>
  <si>
    <t xml:space="preserve">   Warrant No.</t>
  </si>
  <si>
    <t>LESS CLASS C MEALS (Officers/Employees Only)</t>
  </si>
  <si>
    <t xml:space="preserve">   Check Date </t>
  </si>
  <si>
    <t xml:space="preserve">   Warrant Date </t>
  </si>
  <si>
    <t>LESS NON-REIMBURSABLE ITEMS INCLUDED ON PURCHASING CARD</t>
  </si>
  <si>
    <t xml:space="preserve">   Agency Voucher No. </t>
  </si>
  <si>
    <t xml:space="preserve">   Statewide Doc. No.</t>
  </si>
  <si>
    <t>NET AMOUNT DUE TRAVELER</t>
  </si>
  <si>
    <t xml:space="preserve">   Agency Voucher No.</t>
  </si>
  <si>
    <t>NET AMOUNT DUE THE STATE</t>
  </si>
  <si>
    <t>I hereby certify or affirm and declare that this claim for reimbursement is true and correct in every material matter; that the travel expenses were actually</t>
  </si>
  <si>
    <t>Pursuant to Section 112.061 (3) (a), Florida Statutes, I hereby certify or affirm that to the best of my knowledge</t>
  </si>
  <si>
    <t>incurred by me as necessary in the performance of official duties; that per diem claimed  has been appropriately reduced by any meals or lodging included</t>
  </si>
  <si>
    <t>the travel was on official business of the State of Florida and was for the purpose(s) stated above.</t>
  </si>
  <si>
    <t>in the convention or conference  registration fees claimed by me, and that this voucher conforms in every respect with the requirements of</t>
  </si>
  <si>
    <t>Section 112.061, Florida Statutes</t>
  </si>
  <si>
    <t xml:space="preserve">SUPERVISOR'S SIGNATURE: </t>
  </si>
  <si>
    <t>TRAVELER'S SIGNATURE:</t>
  </si>
  <si>
    <t xml:space="preserve">SUPERVISOR'S TITLE: </t>
  </si>
  <si>
    <t>SIGNATURE DATE:                                                                    TITLE:</t>
  </si>
  <si>
    <t xml:space="preserve">SIGNATURE DATE: </t>
  </si>
  <si>
    <t>FOR AGENCY USE:</t>
  </si>
  <si>
    <t>TRAVEL PERFORMED BY COMMON CARRIER OR STATE VEHICLE</t>
  </si>
  <si>
    <t>THIS SECTION REQUIRED TO BE COMPLETED ONLY WHEN COMMON CARRIER IS BILLED DIRECTLY TO THE STATE AGENCY</t>
  </si>
  <si>
    <t>Date</t>
  </si>
  <si>
    <t>Ticket Number or</t>
  </si>
  <si>
    <t>From</t>
  </si>
  <si>
    <t>To</t>
  </si>
  <si>
    <t>Name of Common Carrier or</t>
  </si>
  <si>
    <t>State Vehicle Number</t>
  </si>
  <si>
    <t>State Agency Owning Vehicle</t>
  </si>
  <si>
    <t>STATE OF FLORIDA PURCHASING CARD CHARGES</t>
  </si>
  <si>
    <t>THIS SECTION REQUIRED TO BE COMPLETED ONLY WHEN TRAVEL RELATED EXPENSES ARE PAID BY USING THE STATE OF FLORIDA PURCHASING CARD</t>
  </si>
  <si>
    <t>Merchant/Vendor</t>
  </si>
  <si>
    <t xml:space="preserve">                     Description of Item Acquired</t>
  </si>
  <si>
    <t>Amount of Charge</t>
  </si>
  <si>
    <t>THIS SECTION REQUIRED TO BE COMPLETED ONLY WHEN NON-REIMBURSEABLE ITEMS WERE PURCHASED USING THE STATE OF FLORIDA PURCHASING CARD</t>
  </si>
  <si>
    <t>Description of Item Acquired</t>
  </si>
  <si>
    <r>
      <t xml:space="preserve">Total </t>
    </r>
    <r>
      <rPr>
        <sz val="10"/>
        <rFont val="Arial"/>
      </rPr>
      <t>(This amount must appear on the line "Less Non-Reimbursable Items Included on Purchasing Card" on the reverse side of this form.)</t>
    </r>
  </si>
  <si>
    <t>GENERAL INSTRUCTIONS</t>
  </si>
  <si>
    <t xml:space="preserve">  Class A travel -- Continuous travel of 24 hours or more away from official headquarters.</t>
  </si>
  <si>
    <t>Breakfast --- when travel begins before 6 a.m. and extends beyond 8 a.m.</t>
  </si>
  <si>
    <t xml:space="preserve">  Class B travel -- Continuous travel of less than 24 hours which involves overnight absence from official headquarters.</t>
  </si>
  <si>
    <t>Lunch -------- when travel begins before 12 Noon and extends beyond 2 p.m.</t>
  </si>
  <si>
    <t xml:space="preserve">  Class C travel -- Travel for short or day trips where the traveler is not away from his official headquarters overnight.</t>
  </si>
  <si>
    <t>Dinner ------- when travel begins before 6 p.m. and extends beyond 8 p.m. or when travel</t>
  </si>
  <si>
    <t xml:space="preserve">                      occurs during night-time hours due to special assignment.</t>
  </si>
  <si>
    <t xml:space="preserve">  NOTE:  No allowance shall be made for meals when travel is confined to the city or town of official headquarters or immediate vicinity except assignments of official business outside the traveler's regular place of</t>
  </si>
  <si>
    <t xml:space="preserve">                employment if travel expenses are approved and such special approval is noted on the travel voucher.  Rate of Per Diem and Meals shall be those prescribed by Section 112.061, Florida Statutes.</t>
  </si>
  <si>
    <t xml:space="preserve">  Non-reimbursable items may not be charged on the State of Florida Purchasing Card.  Inadvertent non-reimbursable charges are to be deducted from the travel reimbursement claimed on the reverse side of this form</t>
  </si>
  <si>
    <t xml:space="preserve">  on the line "Less Non-reimbursable Items Included on Purchasing Card" and the above "Non-reimbursable Items" section of "State of Florida Purchasing Card Charges" section above must be completed.</t>
  </si>
  <si>
    <t xml:space="preserve">  Per diem shall be completed at one-fourth of authorized rate for each quarter or fraction thereof.  Travel over a period of 24 hours or more will be calculated on the basis of 6-hour cycles,</t>
  </si>
  <si>
    <t xml:space="preserve">  beginning at midnight; less than 24-hours travel will be calculated on the basis of 6-hour cycles, beginning at the hour of departure from official headquarters.  Hour of depature and hour of return should be shown for</t>
  </si>
  <si>
    <t xml:space="preserve">  all travel.  When claiming per diem, the meal allowance columns should not be used.  Claims for actual lodging at single occupancy rate plus meal allowances should be put in the "Per Diem</t>
  </si>
  <si>
    <t xml:space="preserve">  or Actual Lodging Expenses" column and include the appropriate meal allowances in the "Meals for Class A &amp; B Travel" column.  Claims for meals allowance involving travel that did not require the traveler to be away</t>
  </si>
  <si>
    <t xml:space="preserve">  from headquarters overnight should be included in the "Class C Meals" column.  Vicinity travel must appear in the separate column.  When travel is by common carrier and billed directly to the traveler, the amount and</t>
  </si>
  <si>
    <t xml:space="preserve">  description should be included in the "Other Expenses" column.  A copy of the ticket or invoice should be attached to this form.  If travel is by common carrier and billed directly to the State agency, then the "Travel</t>
  </si>
  <si>
    <t xml:space="preserve">  Performed by Common Carrier or State Vehicle" section above should be completed.  If travel is by common carrier and the carrier is paid by the use of the State of Florida Purchasing Card, then the "State of Florida</t>
  </si>
  <si>
    <t xml:space="preserve">  Purchasing Card Charges" section above should be completed.  The name of the common carrier should be inserted in the "Map Mileage Claimed" column in these instances.  Justification must be provided for use of</t>
  </si>
  <si>
    <t xml:space="preserve">  a noncontract airline (or one offering equal or lesser rates than the contract airline) or rental car (or one having lower net rate) when contract carriers are available.  Additionally, justification must be provided for use of a</t>
  </si>
  <si>
    <t xml:space="preserve">  rental car larger than a Class "B" car.  If travel is performed by the use of a State-owned vehicle, the word "State" should be inserted in the "Map Mileage Claimed" column on the reverse side of this form, and the</t>
  </si>
  <si>
    <t xml:space="preserve">  above section designated as "Travel Performed by Common Carrier or State Vehicle" should be completed.  If lodging is paid by the use of the State of Florida Purchasing Card, the words "Purchasing Card" should</t>
  </si>
  <si>
    <t xml:space="preserve">  be inserted in the "Per Diem or Actual Lodging Expenses" column on the reverse side of this form, and the above section designated as "State of Florida Purchasing Card Charges" should be completed.  Incidental</t>
  </si>
  <si>
    <t xml:space="preserve">  travel expenses which may be reimbursed include: (a) reasonable taxi fare; (b) ferry fares and bridge, road, and tunnel tolls; ( c) storage and parking fees; (d) telephone and telegraph expenses; (e) convention or</t>
  </si>
  <si>
    <t xml:space="preserve">  conference registration fee.  If meals are included in the registration fee, per diem should be reduced accordingly.  Receipts should be obtained when required.  The official Department of Transportation map should be</t>
  </si>
  <si>
    <t xml:space="preserve">  used in computing mileage from point of origin to destination whenever possible.  When any State employee is stationed in any city or town for over 30 days continuous work days, such city or town shall be deemed to</t>
  </si>
  <si>
    <t xml:space="preserve">  be his official headquarters and he shall not be allowed per diem or subsistence after the period of 30 continuous work days has elapsed, unless extended by the approval of the agency head.  If travel is to a conference</t>
  </si>
  <si>
    <t xml:space="preserve">  and registration receipt must be attached.  Any fraudulent claim for mileage, per diem or other travel expense is subject to prosecution as a misdemeanor.</t>
  </si>
  <si>
    <t xml:space="preserve"> </t>
  </si>
  <si>
    <t xml:space="preserve">                 Form DFS-AA-15 (Rev. 07/06)</t>
  </si>
  <si>
    <t xml:space="preserve">  or convention, the "Statement of Benefits to the State" section must be completed or a copy of the Authorization to Incur Travel Expense, Form DFS-AA-13, must be attached.  Additionally, a copy of a agenda and</t>
  </si>
  <si>
    <t>(SSN on file)</t>
  </si>
  <si>
    <t xml:space="preserve">SOCIAL SECURITY NO. </t>
  </si>
  <si>
    <t>CHECK ONE: ___  OFFICER/EMPLOYEE _X_ NONEMPLOYEE IND. CONTRACTOR ___ OPS</t>
  </si>
  <si>
    <t>NOTE:  Mileage claimed may be less than actual when used in conjunction with Natural Environment Support Fee.</t>
  </si>
  <si>
    <t>NCEs</t>
  </si>
  <si>
    <t>Provider Pam</t>
  </si>
  <si>
    <t>Pam's Therapy - 123 NW Main St.</t>
  </si>
  <si>
    <t>Gainesville, FL</t>
  </si>
  <si>
    <t>Gainesville to Ocala</t>
  </si>
  <si>
    <t>initial evaluation of 0001234567 (round trip)</t>
  </si>
  <si>
    <t>8:00 am - 10:30 am</t>
  </si>
  <si>
    <t>8:00 am - 9:00 am</t>
  </si>
  <si>
    <t>speech therapy for 0002345678 (one way with NESF subtracted)</t>
  </si>
  <si>
    <t>Ocala to Archer</t>
  </si>
  <si>
    <t>9:30 am - 10:30 am</t>
  </si>
  <si>
    <t>speech therapy for 0003456789 (one way with NESF subtracted)</t>
  </si>
  <si>
    <t>speech therapy for 0009876543 (one way to day care 1)</t>
  </si>
  <si>
    <t>speech therapy for 0008765432 (one way to day care 2)</t>
  </si>
  <si>
    <t>9:15 am - 10:15 am</t>
  </si>
  <si>
    <t>Ocala to Ocala (additional stop)</t>
  </si>
  <si>
    <t>speech therapy for 0007654321 (one way to day care 3)</t>
  </si>
  <si>
    <t>10:30 am - 11:30 am</t>
  </si>
  <si>
    <t>Speech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</si>
</sst>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164" formatCode="mm/dd/yy"/>
    <numFmt numFmtId="165" formatCode="m/d"/>
    <numFmt numFmtId="166" formatCode="_(&quot;$&quot;* #,##0.00_);_(&quot;$&quot;* \(#,##0.00\);_(&quot;$&quot;* &quot;0.00&quot;_);_(@_)"/>
  </numFmts>
  <fonts count="13" x14ac:knownFonts="1">
    <font>
      <sz val="10"/>
      <name val="Arial"/>
    </font>
    <font>
      <i/>
      <sz val="10"/>
      <name val="Arial"/>
    </font>
    <font>
      <sz val="8"/>
      <name val="Arial"/>
      <family val="2"/>
    </font>
    <font>
      <sz val="6"/>
      <name val="Arial"/>
      <family val="2"/>
    </font>
    <font>
      <b/>
      <sz val="10"/>
      <name val="Arial"/>
      <family val="2"/>
    </font>
    <font>
      <sz val="9"/>
      <name val="Arial"/>
      <family val="2"/>
    </font>
    <font>
      <sz val="12"/>
      <name val="Arial"/>
      <family val="2"/>
    </font>
    <font>
      <sz val="10"/>
      <name val="Arial"/>
      <family val="2"/>
    </font>
    <font>
      <b/>
      <sz val="14"/>
      <name val="Arial"/>
      <family val="2"/>
    </font>
    <font>
      <i/>
      <sz val="10"/>
      <name val="Arial"/>
      <family val="2"/>
    </font>
    <font>
      <sz val="9"/>
      <color indexed="81"/>
      <name val="Tahoma"/>
      <family val="2"/>
    </font>
    <font>
      <b/>
      <sz val="9"/>
      <color indexed="81"/>
      <name val="Tahoma"/>
      <family val="2"/>
    </font>
    <font>
      <i/>
      <sz val="20"/>
      <name val="Freestyle Script"/>
      <family val="4"/>
    </font>
  </fonts>
  <fills count="2">
    <fill>
      <patternFill patternType="none"/>
    </fill>
    <fill>
      <patternFill patternType="gray125"/>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202">
    <xf numFmtId="0" fontId="0" fillId="0" borderId="0" xfId="0"/>
    <xf numFmtId="0" fontId="0" fillId="0" borderId="1" xfId="0" applyBorder="1"/>
    <xf numFmtId="0" fontId="2" fillId="0" borderId="2" xfId="0" applyFont="1" applyBorder="1"/>
    <xf numFmtId="0" fontId="2" fillId="0" borderId="3" xfId="0" applyFont="1" applyBorder="1"/>
    <xf numFmtId="0" fontId="0" fillId="0" borderId="4" xfId="0" applyBorder="1"/>
    <xf numFmtId="0" fontId="0" fillId="0" borderId="0" xfId="0" applyBorder="1"/>
    <xf numFmtId="0" fontId="0" fillId="0" borderId="5" xfId="0" applyBorder="1"/>
    <xf numFmtId="0" fontId="0" fillId="0" borderId="5" xfId="0" applyBorder="1" applyAlignment="1">
      <alignment horizontal="center"/>
    </xf>
    <xf numFmtId="0" fontId="0" fillId="0" borderId="0" xfId="0" quotePrefix="1"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10" xfId="0" applyFont="1" applyBorder="1" applyAlignment="1">
      <alignment horizontal="center"/>
    </xf>
    <xf numFmtId="0" fontId="0" fillId="0" borderId="10" xfId="0" applyBorder="1"/>
    <xf numFmtId="0" fontId="0" fillId="0" borderId="11" xfId="0" applyBorder="1"/>
    <xf numFmtId="0" fontId="2" fillId="0" borderId="12" xfId="0" applyFont="1" applyBorder="1" applyAlignment="1">
      <alignment horizontal="center"/>
    </xf>
    <xf numFmtId="0" fontId="2" fillId="0" borderId="13" xfId="0" applyFont="1" applyBorder="1" applyAlignment="1">
      <alignment horizontal="center"/>
    </xf>
    <xf numFmtId="0" fontId="0" fillId="0" borderId="14" xfId="0" applyBorder="1"/>
    <xf numFmtId="0" fontId="0" fillId="0" borderId="13" xfId="0" applyBorder="1"/>
    <xf numFmtId="0" fontId="2" fillId="0" borderId="14" xfId="0" applyFont="1" applyBorder="1" applyAlignment="1">
      <alignment horizontal="center"/>
    </xf>
    <xf numFmtId="0" fontId="2" fillId="0" borderId="14" xfId="0" applyFont="1" applyBorder="1"/>
    <xf numFmtId="0" fontId="0" fillId="0" borderId="13" xfId="0" applyBorder="1" applyAlignment="1">
      <alignment horizontal="center"/>
    </xf>
    <xf numFmtId="0" fontId="0" fillId="0" borderId="13" xfId="0" applyBorder="1" applyAlignment="1">
      <alignment horizontal="right"/>
    </xf>
    <xf numFmtId="0" fontId="0" fillId="0" borderId="2" xfId="0" applyBorder="1"/>
    <xf numFmtId="0" fontId="0" fillId="0" borderId="3"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8" xfId="0" applyFont="1" applyBorder="1" applyAlignment="1">
      <alignment horizontal="center"/>
    </xf>
    <xf numFmtId="0" fontId="5" fillId="0" borderId="2" xfId="0" applyFont="1" applyBorder="1"/>
    <xf numFmtId="0" fontId="5" fillId="0" borderId="0" xfId="0" applyFont="1" applyBorder="1"/>
    <xf numFmtId="0" fontId="5" fillId="0" borderId="1" xfId="0" applyFont="1" applyBorder="1"/>
    <xf numFmtId="0" fontId="5" fillId="0" borderId="4" xfId="0" applyFont="1" applyBorder="1"/>
    <xf numFmtId="0" fontId="0" fillId="0" borderId="2" xfId="0" applyBorder="1" applyAlignment="1">
      <alignment horizontal="centerContinuous"/>
    </xf>
    <xf numFmtId="0" fontId="0" fillId="0" borderId="3"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14" xfId="0" applyBorder="1" applyAlignment="1">
      <alignment horizontal="centerContinuous"/>
    </xf>
    <xf numFmtId="0" fontId="1" fillId="0" borderId="7" xfId="0" applyFont="1" applyBorder="1" applyAlignment="1">
      <alignment horizontal="centerContinuous"/>
    </xf>
    <xf numFmtId="0" fontId="1" fillId="0" borderId="8" xfId="0" applyFont="1"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23" xfId="0" applyBorder="1"/>
    <xf numFmtId="0" fontId="6" fillId="0" borderId="2" xfId="0" applyFont="1" applyBorder="1"/>
    <xf numFmtId="0" fontId="5" fillId="0" borderId="4" xfId="0" applyFont="1" applyBorder="1" applyAlignment="1">
      <alignment vertical="top"/>
    </xf>
    <xf numFmtId="0" fontId="1" fillId="0" borderId="0" xfId="0" applyFont="1" applyBorder="1" applyAlignment="1">
      <alignment horizontal="centerContinuous"/>
    </xf>
    <xf numFmtId="0" fontId="1" fillId="0" borderId="5" xfId="0" applyFont="1" applyBorder="1" applyAlignment="1">
      <alignment horizontal="centerContinuous"/>
    </xf>
    <xf numFmtId="0" fontId="6" fillId="0" borderId="24" xfId="0" applyFont="1" applyBorder="1" applyAlignment="1">
      <alignment horizontal="centerContinuous"/>
    </xf>
    <xf numFmtId="0" fontId="0" fillId="0" borderId="24" xfId="0" applyBorder="1" applyAlignment="1">
      <alignment horizontal="centerContinuous"/>
    </xf>
    <xf numFmtId="0" fontId="0" fillId="0" borderId="23" xfId="0" applyBorder="1" applyAlignment="1">
      <alignment horizontal="centerContinuous"/>
    </xf>
    <xf numFmtId="0" fontId="0" fillId="0" borderId="25" xfId="0" applyBorder="1" applyAlignment="1">
      <alignment horizontal="centerContinuous"/>
    </xf>
    <xf numFmtId="0" fontId="0" fillId="0" borderId="4" xfId="0" applyBorder="1" applyAlignment="1">
      <alignment vertical="top"/>
    </xf>
    <xf numFmtId="0" fontId="0" fillId="0" borderId="20" xfId="0" applyBorder="1" applyAlignment="1">
      <alignment horizontal="center" vertical="center"/>
    </xf>
    <xf numFmtId="0" fontId="0" fillId="0" borderId="21" xfId="0" applyBorder="1" applyAlignment="1">
      <alignment horizontal="center" vertical="center"/>
    </xf>
    <xf numFmtId="44" fontId="0" fillId="0" borderId="14" xfId="0" applyNumberFormat="1" applyBorder="1"/>
    <xf numFmtId="44" fontId="0" fillId="0" borderId="13" xfId="0" applyNumberFormat="1" applyBorder="1" applyAlignment="1">
      <alignment horizontal="center"/>
    </xf>
    <xf numFmtId="44" fontId="0" fillId="0" borderId="20" xfId="0" applyNumberFormat="1" applyBorder="1" applyAlignment="1">
      <alignment horizontal="center" vertical="center"/>
    </xf>
    <xf numFmtId="44" fontId="0" fillId="0" borderId="7" xfId="0" applyNumberFormat="1" applyBorder="1"/>
    <xf numFmtId="44" fontId="0" fillId="0" borderId="8" xfId="0" applyNumberFormat="1" applyBorder="1"/>
    <xf numFmtId="44" fontId="0" fillId="0" borderId="26" xfId="0" applyNumberFormat="1" applyBorder="1"/>
    <xf numFmtId="0" fontId="0" fillId="0" borderId="19" xfId="0" applyBorder="1" applyProtection="1">
      <protection locked="0"/>
    </xf>
    <xf numFmtId="0" fontId="0" fillId="0" borderId="21" xfId="0" applyBorder="1" applyProtection="1">
      <protection locked="0"/>
    </xf>
    <xf numFmtId="0" fontId="0" fillId="0" borderId="14" xfId="0" applyBorder="1" applyProtection="1">
      <protection locked="0"/>
    </xf>
    <xf numFmtId="164" fontId="0" fillId="0" borderId="22" xfId="0" applyNumberFormat="1" applyBorder="1" applyProtection="1">
      <protection locked="0"/>
    </xf>
    <xf numFmtId="0" fontId="0" fillId="0" borderId="20" xfId="0" applyBorder="1" applyProtection="1">
      <protection locked="0"/>
    </xf>
    <xf numFmtId="18" fontId="0" fillId="0" borderId="20" xfId="0" applyNumberFormat="1" applyBorder="1" applyAlignment="1" applyProtection="1">
      <alignment horizontal="right"/>
      <protection locked="0"/>
    </xf>
    <xf numFmtId="44" fontId="0" fillId="0" borderId="20" xfId="0" applyNumberFormat="1" applyBorder="1" applyProtection="1">
      <protection locked="0"/>
    </xf>
    <xf numFmtId="164" fontId="0" fillId="0" borderId="11" xfId="0" applyNumberFormat="1" applyBorder="1" applyProtection="1">
      <protection locked="0"/>
    </xf>
    <xf numFmtId="18" fontId="0" fillId="0" borderId="14" xfId="0" applyNumberFormat="1" applyBorder="1" applyAlignment="1" applyProtection="1">
      <alignment horizontal="right"/>
      <protection locked="0"/>
    </xf>
    <xf numFmtId="44" fontId="0" fillId="0" borderId="14" xfId="0" applyNumberFormat="1" applyBorder="1" applyProtection="1">
      <protection locked="0"/>
    </xf>
    <xf numFmtId="0" fontId="0" fillId="0" borderId="8" xfId="0" applyBorder="1" applyProtection="1">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44" fontId="0" fillId="0" borderId="26" xfId="0" applyNumberFormat="1" applyBorder="1" applyProtection="1">
      <protection locked="0"/>
    </xf>
    <xf numFmtId="0" fontId="0" fillId="0" borderId="11" xfId="0" applyBorder="1" applyProtection="1">
      <protection locked="0"/>
    </xf>
    <xf numFmtId="0" fontId="0" fillId="0" borderId="27" xfId="0" applyBorder="1" applyAlignment="1" applyProtection="1">
      <alignment horizontal="centerContinuous"/>
      <protection locked="0"/>
    </xf>
    <xf numFmtId="0" fontId="0" fillId="0" borderId="28" xfId="0" applyBorder="1" applyAlignment="1" applyProtection="1">
      <alignment horizontal="centerContinuous"/>
      <protection locked="0"/>
    </xf>
    <xf numFmtId="0" fontId="0" fillId="0" borderId="29" xfId="0" applyBorder="1" applyAlignment="1" applyProtection="1">
      <alignment horizontal="centerContinuous"/>
      <protection locked="0"/>
    </xf>
    <xf numFmtId="44" fontId="0" fillId="0" borderId="30" xfId="0" applyNumberFormat="1" applyBorder="1" applyAlignment="1" applyProtection="1">
      <alignment horizontal="centerContinuous"/>
      <protection locked="0"/>
    </xf>
    <xf numFmtId="44" fontId="0" fillId="0" borderId="31" xfId="0" applyNumberFormat="1" applyBorder="1" applyAlignment="1" applyProtection="1">
      <alignment horizontal="centerContinuous"/>
      <protection locked="0"/>
    </xf>
    <xf numFmtId="44" fontId="0" fillId="0" borderId="21" xfId="0" applyNumberFormat="1" applyBorder="1" applyProtection="1">
      <protection locked="0"/>
    </xf>
    <xf numFmtId="44" fontId="0" fillId="0" borderId="8" xfId="0" applyNumberFormat="1" applyBorder="1" applyProtection="1">
      <protection locked="0"/>
    </xf>
    <xf numFmtId="14" fontId="0" fillId="0" borderId="22" xfId="0" applyNumberFormat="1" applyBorder="1" applyProtection="1">
      <protection locked="0"/>
    </xf>
    <xf numFmtId="14" fontId="0" fillId="0" borderId="11" xfId="0" applyNumberFormat="1" applyBorder="1" applyProtection="1">
      <protection locked="0"/>
    </xf>
    <xf numFmtId="165" fontId="0" fillId="0" borderId="22" xfId="0" applyNumberFormat="1" applyBorder="1" applyProtection="1">
      <protection locked="0"/>
    </xf>
    <xf numFmtId="0" fontId="0" fillId="0" borderId="13" xfId="0" applyBorder="1" applyAlignment="1">
      <alignment horizontal="left"/>
    </xf>
    <xf numFmtId="0" fontId="0" fillId="0" borderId="20" xfId="0" applyBorder="1" applyAlignment="1">
      <alignment horizontal="left"/>
    </xf>
    <xf numFmtId="37" fontId="0" fillId="0" borderId="0" xfId="0" applyNumberFormat="1" applyBorder="1" applyAlignment="1">
      <alignment horizontal="right"/>
    </xf>
    <xf numFmtId="0" fontId="0" fillId="0" borderId="19" xfId="0" quotePrefix="1" applyBorder="1" applyAlignment="1">
      <alignment horizontal="right"/>
    </xf>
    <xf numFmtId="44" fontId="0" fillId="0" borderId="26" xfId="0" applyNumberFormat="1" applyBorder="1" applyProtection="1"/>
    <xf numFmtId="166" fontId="0" fillId="0" borderId="26" xfId="0" applyNumberFormat="1" applyBorder="1" applyProtection="1"/>
    <xf numFmtId="0" fontId="4" fillId="0" borderId="1" xfId="0" applyFont="1" applyBorder="1" applyAlignment="1">
      <alignment horizontal="centerContinuous"/>
    </xf>
    <xf numFmtId="0" fontId="4" fillId="0" borderId="6" xfId="0" applyFont="1" applyBorder="1" applyAlignment="1">
      <alignment horizontal="centerContinuous"/>
    </xf>
    <xf numFmtId="0" fontId="0" fillId="0" borderId="29" xfId="0" applyBorder="1" applyProtection="1">
      <protection locked="0"/>
    </xf>
    <xf numFmtId="0" fontId="0" fillId="0" borderId="32"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34" xfId="0" applyBorder="1"/>
    <xf numFmtId="0" fontId="0" fillId="0" borderId="29" xfId="0" applyBorder="1"/>
    <xf numFmtId="0" fontId="0" fillId="0" borderId="32" xfId="0" applyBorder="1"/>
    <xf numFmtId="166" fontId="0" fillId="0" borderId="33" xfId="0" applyNumberFormat="1" applyBorder="1" applyProtection="1"/>
    <xf numFmtId="0" fontId="0" fillId="0" borderId="26" xfId="0" applyBorder="1"/>
    <xf numFmtId="0" fontId="0" fillId="0" borderId="35" xfId="0" applyBorder="1"/>
    <xf numFmtId="0" fontId="0" fillId="0" borderId="35" xfId="0" applyBorder="1" applyProtection="1"/>
    <xf numFmtId="0" fontId="0" fillId="0" borderId="34" xfId="0" applyBorder="1" applyProtection="1"/>
    <xf numFmtId="0" fontId="0" fillId="0" borderId="6" xfId="0" applyBorder="1" applyProtection="1"/>
    <xf numFmtId="0" fontId="0" fillId="0" borderId="7" xfId="0" applyBorder="1" applyProtection="1"/>
    <xf numFmtId="0" fontId="0" fillId="0" borderId="0" xfId="0" applyBorder="1" applyProtection="1"/>
    <xf numFmtId="0" fontId="6" fillId="0" borderId="36" xfId="0" applyFont="1" applyBorder="1" applyAlignment="1" applyProtection="1"/>
    <xf numFmtId="0" fontId="0" fillId="0" borderId="36" xfId="0" applyBorder="1" applyAlignment="1" applyProtection="1"/>
    <xf numFmtId="0" fontId="0" fillId="0" borderId="7" xfId="0" applyBorder="1" applyAlignment="1" applyProtection="1"/>
    <xf numFmtId="164" fontId="0" fillId="0" borderId="11" xfId="0" applyNumberFormat="1" applyBorder="1" applyProtection="1"/>
    <xf numFmtId="0" fontId="7" fillId="0" borderId="4" xfId="0" applyFont="1" applyBorder="1" applyProtection="1"/>
    <xf numFmtId="0" fontId="7" fillId="0" borderId="0" xfId="0" applyFont="1" applyBorder="1" applyAlignment="1" applyProtection="1">
      <alignment horizontal="centerContinuous"/>
    </xf>
    <xf numFmtId="0" fontId="7" fillId="0" borderId="5" xfId="0" applyFont="1" applyBorder="1" applyAlignment="1" applyProtection="1">
      <alignment horizontal="centerContinuous"/>
    </xf>
    <xf numFmtId="0" fontId="7" fillId="0" borderId="4" xfId="0" applyFont="1" applyBorder="1" applyAlignment="1" applyProtection="1">
      <alignment horizontal="centerContinuous"/>
    </xf>
    <xf numFmtId="0" fontId="7" fillId="0" borderId="0" xfId="0" applyFont="1" applyBorder="1" applyProtection="1"/>
    <xf numFmtId="0" fontId="7" fillId="0" borderId="5" xfId="0" applyFont="1" applyBorder="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0" fillId="0" borderId="13" xfId="0" applyBorder="1" applyProtection="1">
      <protection locked="0"/>
    </xf>
    <xf numFmtId="0" fontId="0" fillId="0" borderId="6" xfId="0" applyBorder="1" applyProtection="1">
      <protection locked="0"/>
    </xf>
    <xf numFmtId="0" fontId="2" fillId="0" borderId="35" xfId="0" applyFont="1" applyBorder="1" applyProtection="1"/>
    <xf numFmtId="0" fontId="2" fillId="0" borderId="15" xfId="0" applyFont="1" applyBorder="1" applyProtection="1"/>
    <xf numFmtId="0" fontId="2" fillId="0" borderId="33" xfId="0" applyFont="1" applyBorder="1" applyAlignment="1" applyProtection="1">
      <alignment horizontal="left"/>
      <protection locked="0"/>
    </xf>
    <xf numFmtId="0" fontId="2" fillId="0" borderId="26" xfId="0" applyFont="1" applyBorder="1" applyAlignment="1" applyProtection="1">
      <alignment horizontal="left"/>
      <protection locked="0"/>
    </xf>
    <xf numFmtId="164" fontId="2" fillId="0" borderId="26" xfId="0" applyNumberFormat="1" applyFont="1" applyBorder="1" applyAlignment="1" applyProtection="1">
      <alignment horizontal="left"/>
      <protection locked="0"/>
    </xf>
    <xf numFmtId="0" fontId="2" fillId="0" borderId="37" xfId="0" applyFont="1" applyBorder="1" applyAlignment="1" applyProtection="1">
      <alignment horizontal="left"/>
      <protection locked="0"/>
    </xf>
    <xf numFmtId="0" fontId="0" fillId="0" borderId="28" xfId="0" applyBorder="1" applyProtection="1"/>
    <xf numFmtId="0" fontId="2" fillId="0" borderId="28" xfId="0" applyFont="1" applyBorder="1" applyProtection="1"/>
    <xf numFmtId="0" fontId="2" fillId="0" borderId="2" xfId="0" applyFont="1" applyBorder="1" applyProtection="1"/>
    <xf numFmtId="0" fontId="0" fillId="0" borderId="27" xfId="0" applyBorder="1" applyAlignment="1" applyProtection="1">
      <alignment horizontal="left"/>
      <protection locked="0"/>
    </xf>
    <xf numFmtId="0" fontId="0" fillId="0" borderId="0" xfId="0" applyBorder="1" applyAlignment="1">
      <alignment horizontal="right"/>
    </xf>
    <xf numFmtId="0" fontId="0" fillId="0" borderId="18" xfId="0" applyBorder="1" applyProtection="1"/>
    <xf numFmtId="0" fontId="0" fillId="0" borderId="32" xfId="0" applyBorder="1" applyProtection="1"/>
    <xf numFmtId="0" fontId="2" fillId="0" borderId="27" xfId="0" applyFont="1" applyBorder="1" applyAlignment="1" applyProtection="1">
      <alignment horizontal="left"/>
      <protection locked="0"/>
    </xf>
    <xf numFmtId="164" fontId="2" fillId="0" borderId="27" xfId="0" applyNumberFormat="1" applyFont="1" applyBorder="1" applyAlignment="1" applyProtection="1">
      <alignment horizontal="left"/>
      <protection locked="0"/>
    </xf>
    <xf numFmtId="0" fontId="2" fillId="0" borderId="12" xfId="0" applyFont="1" applyBorder="1" applyAlignment="1" applyProtection="1">
      <alignment horizontal="left"/>
      <protection locked="0"/>
    </xf>
    <xf numFmtId="0" fontId="4" fillId="0" borderId="4" xfId="0" applyFont="1" applyBorder="1" applyAlignment="1">
      <alignment horizontal="left"/>
    </xf>
    <xf numFmtId="0" fontId="7" fillId="0" borderId="34" xfId="0" applyFont="1" applyBorder="1" applyProtection="1"/>
    <xf numFmtId="0" fontId="7" fillId="0" borderId="38" xfId="0" applyFont="1" applyBorder="1" applyProtection="1"/>
    <xf numFmtId="0" fontId="4" fillId="0" borderId="4" xfId="0" applyFont="1" applyBorder="1" applyAlignment="1"/>
    <xf numFmtId="0" fontId="8" fillId="0" borderId="0" xfId="0" applyFont="1" applyBorder="1" applyAlignment="1">
      <alignment vertical="top"/>
    </xf>
    <xf numFmtId="0" fontId="4" fillId="0" borderId="1" xfId="0" applyFont="1" applyBorder="1" applyAlignment="1">
      <alignment horizontal="left"/>
    </xf>
    <xf numFmtId="0" fontId="0" fillId="0" borderId="28" xfId="0" applyBorder="1" applyAlignment="1" applyProtection="1">
      <alignment horizontal="left"/>
      <protection locked="0"/>
    </xf>
    <xf numFmtId="0" fontId="2" fillId="0" borderId="28" xfId="0" applyFont="1" applyBorder="1" applyAlignment="1" applyProtection="1">
      <alignment horizontal="left"/>
      <protection locked="0"/>
    </xf>
    <xf numFmtId="164" fontId="2" fillId="0" borderId="28" xfId="0" applyNumberFormat="1" applyFont="1" applyBorder="1" applyAlignment="1" applyProtection="1">
      <alignment horizontal="left"/>
      <protection locked="0"/>
    </xf>
    <xf numFmtId="0" fontId="2" fillId="0" borderId="2" xfId="0" applyFont="1" applyBorder="1" applyAlignment="1" applyProtection="1">
      <alignment horizontal="left"/>
      <protection locked="0"/>
    </xf>
    <xf numFmtId="0" fontId="6" fillId="0" borderId="7" xfId="0" applyFont="1" applyBorder="1"/>
    <xf numFmtId="0" fontId="2" fillId="0" borderId="13" xfId="0" applyFont="1" applyBorder="1" applyAlignment="1"/>
    <xf numFmtId="0" fontId="0" fillId="0" borderId="0" xfId="0" applyAlignment="1"/>
    <xf numFmtId="0" fontId="0" fillId="0" borderId="12" xfId="0" applyBorder="1" applyAlignment="1">
      <alignment horizontal="centerContinuous"/>
    </xf>
    <xf numFmtId="0" fontId="2" fillId="0" borderId="2" xfId="0" applyFont="1" applyBorder="1" applyAlignment="1">
      <alignment horizontal="centerContinuous"/>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7" xfId="0" applyBorder="1" applyAlignment="1" applyProtection="1">
      <alignment horizontal="left"/>
      <protection locked="0"/>
    </xf>
    <xf numFmtId="0" fontId="0" fillId="0" borderId="14" xfId="0" applyBorder="1" applyAlignment="1" applyProtection="1">
      <alignment horizontal="left"/>
      <protection locked="0"/>
    </xf>
    <xf numFmtId="0" fontId="2" fillId="0" borderId="34" xfId="0" applyFont="1" applyBorder="1" applyAlignment="1" applyProtection="1">
      <protection locked="0"/>
    </xf>
    <xf numFmtId="0" fontId="0" fillId="0" borderId="19" xfId="0" applyBorder="1" applyAlignment="1"/>
    <xf numFmtId="0" fontId="0" fillId="0" borderId="29" xfId="0" applyBorder="1" applyAlignment="1" applyProtection="1">
      <protection locked="0"/>
    </xf>
    <xf numFmtId="0" fontId="0" fillId="0" borderId="34" xfId="0" applyBorder="1" applyAlignment="1">
      <alignment horizontal="centerContinuous"/>
    </xf>
    <xf numFmtId="0" fontId="3" fillId="0" borderId="29" xfId="0" applyFont="1" applyBorder="1"/>
    <xf numFmtId="0" fontId="7" fillId="0" borderId="12" xfId="0" applyFont="1" applyBorder="1"/>
    <xf numFmtId="0" fontId="7" fillId="0" borderId="9" xfId="0" applyFont="1" applyBorder="1"/>
    <xf numFmtId="0" fontId="7" fillId="0" borderId="14" xfId="0" applyFont="1" applyBorder="1"/>
    <xf numFmtId="0" fontId="9" fillId="0" borderId="4" xfId="0" applyFont="1" applyBorder="1" applyAlignment="1">
      <alignment horizontal="centerContinuous"/>
    </xf>
    <xf numFmtId="0" fontId="9" fillId="0" borderId="6" xfId="0" applyFont="1" applyBorder="1" applyAlignment="1">
      <alignment horizontal="centerContinuous"/>
    </xf>
    <xf numFmtId="0" fontId="7" fillId="0" borderId="11" xfId="0" applyFont="1" applyBorder="1"/>
    <xf numFmtId="0" fontId="7" fillId="0" borderId="7" xfId="0" applyFont="1" applyBorder="1" applyAlignment="1">
      <alignment horizontal="centerContinuous"/>
    </xf>
    <xf numFmtId="0" fontId="7" fillId="0" borderId="2" xfId="0" applyFont="1" applyBorder="1" applyAlignment="1">
      <alignment horizontal="centerContinuous"/>
    </xf>
    <xf numFmtId="0" fontId="7" fillId="0" borderId="2" xfId="0" applyFont="1" applyBorder="1"/>
    <xf numFmtId="0" fontId="7" fillId="0" borderId="8" xfId="0" applyFont="1" applyBorder="1" applyAlignment="1">
      <alignment horizontal="center"/>
    </xf>
    <xf numFmtId="0" fontId="7" fillId="0" borderId="39" xfId="0" applyFont="1" applyBorder="1" applyAlignment="1">
      <alignment horizontal="centerContinuous"/>
    </xf>
    <xf numFmtId="0" fontId="7" fillId="0" borderId="40" xfId="0" applyFont="1" applyBorder="1"/>
    <xf numFmtId="0" fontId="7" fillId="0" borderId="24" xfId="0" applyFont="1" applyBorder="1" applyAlignment="1">
      <alignment horizontal="centerContinuous"/>
    </xf>
    <xf numFmtId="164" fontId="0" fillId="0" borderId="7" xfId="0" applyNumberFormat="1" applyBorder="1" applyProtection="1">
      <protection locked="0"/>
    </xf>
    <xf numFmtId="6" fontId="0" fillId="0" borderId="20" xfId="0" applyNumberFormat="1" applyBorder="1" applyProtection="1">
      <protection locked="0"/>
    </xf>
    <xf numFmtId="165" fontId="0" fillId="0" borderId="22" xfId="0" quotePrefix="1" applyNumberFormat="1" applyBorder="1" applyProtection="1">
      <protection locked="0"/>
    </xf>
    <xf numFmtId="0" fontId="7" fillId="0" borderId="19" xfId="0" applyFont="1" applyBorder="1"/>
    <xf numFmtId="0" fontId="7" fillId="0" borderId="41" xfId="0" applyFont="1" applyBorder="1" applyProtection="1"/>
    <xf numFmtId="0" fontId="8" fillId="0" borderId="16" xfId="0" applyFont="1" applyBorder="1" applyAlignment="1"/>
    <xf numFmtId="0" fontId="7" fillId="0" borderId="29"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0" fontId="7" fillId="0" borderId="29" xfId="0" applyFont="1" applyBorder="1" applyProtection="1">
      <protection locked="0"/>
    </xf>
    <xf numFmtId="0" fontId="7" fillId="0" borderId="26" xfId="0" applyFont="1" applyBorder="1" applyProtection="1">
      <protection locked="0"/>
    </xf>
    <xf numFmtId="0" fontId="7" fillId="0" borderId="16" xfId="0" applyFont="1" applyBorder="1" applyProtection="1">
      <protection locked="0"/>
    </xf>
    <xf numFmtId="0" fontId="7" fillId="0" borderId="33" xfId="0" applyFont="1" applyBorder="1" applyProtection="1">
      <protection locked="0"/>
    </xf>
    <xf numFmtId="0" fontId="12" fillId="0" borderId="29" xfId="0" applyFont="1" applyBorder="1"/>
    <xf numFmtId="0" fontId="0" fillId="0" borderId="7" xfId="0" applyNumberFormat="1" applyBorder="1" applyAlignment="1" applyProtection="1">
      <alignment horizontal="right"/>
      <protection locked="0"/>
    </xf>
    <xf numFmtId="0" fontId="7" fillId="0" borderId="7" xfId="0" applyFont="1" applyBorder="1" applyProtection="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8"/>
  <sheetViews>
    <sheetView tabSelected="1" zoomScaleNormal="100" workbookViewId="0">
      <selection activeCell="H46" sqref="H46"/>
    </sheetView>
  </sheetViews>
  <sheetFormatPr defaultRowHeight="12.75" x14ac:dyDescent="0.2"/>
  <cols>
    <col min="1" max="1" width="15" customWidth="1"/>
    <col min="2" max="2" width="37.7109375" customWidth="1"/>
    <col min="3" max="3" width="22.7109375" customWidth="1"/>
    <col min="4" max="4" width="35.7109375" customWidth="1"/>
    <col min="5" max="5" width="18" customWidth="1"/>
    <col min="6" max="6" width="12.42578125" customWidth="1"/>
    <col min="7" max="7" width="12.85546875" customWidth="1"/>
    <col min="8" max="8" width="12.5703125" customWidth="1"/>
    <col min="9" max="9" width="10.42578125" customWidth="1"/>
    <col min="10" max="10" width="10.28515625" customWidth="1"/>
    <col min="11" max="11" width="12.7109375" customWidth="1"/>
    <col min="12" max="12" width="26.7109375" customWidth="1"/>
  </cols>
  <sheetData>
    <row r="1" spans="1:12" ht="18" x14ac:dyDescent="0.25">
      <c r="A1" s="154" t="s">
        <v>0</v>
      </c>
      <c r="B1" s="191"/>
      <c r="C1" s="151" t="s">
        <v>1</v>
      </c>
      <c r="D1" s="105" t="s">
        <v>120</v>
      </c>
      <c r="E1" s="28"/>
      <c r="F1" s="105"/>
      <c r="G1" s="106"/>
      <c r="H1" s="151" t="s">
        <v>2</v>
      </c>
      <c r="I1" s="105"/>
      <c r="J1" s="197" t="s">
        <v>119</v>
      </c>
      <c r="K1" s="197"/>
      <c r="L1" s="198"/>
    </row>
    <row r="2" spans="1:12" ht="26.25" customHeight="1" x14ac:dyDescent="0.2">
      <c r="A2" s="152" t="s">
        <v>3</v>
      </c>
      <c r="B2" s="153"/>
      <c r="C2" s="190" t="s">
        <v>116</v>
      </c>
      <c r="D2" s="31" t="s">
        <v>115</v>
      </c>
      <c r="E2" s="189" t="s">
        <v>112</v>
      </c>
      <c r="F2" s="103"/>
      <c r="G2" s="104"/>
      <c r="H2" s="150" t="s">
        <v>4</v>
      </c>
      <c r="I2" s="103"/>
      <c r="J2" s="195" t="s">
        <v>121</v>
      </c>
      <c r="K2" s="195"/>
      <c r="L2" s="196"/>
    </row>
    <row r="3" spans="1:12" ht="27" customHeight="1" x14ac:dyDescent="0.2">
      <c r="A3" s="149" t="s">
        <v>5</v>
      </c>
      <c r="B3" s="153"/>
      <c r="C3" s="168" t="s">
        <v>117</v>
      </c>
      <c r="D3" s="169"/>
      <c r="E3" s="170"/>
      <c r="F3" s="170"/>
      <c r="G3" s="103"/>
      <c r="H3" s="150" t="s">
        <v>6</v>
      </c>
      <c r="I3" s="103"/>
      <c r="J3" s="195" t="s">
        <v>122</v>
      </c>
      <c r="K3" s="195"/>
      <c r="L3" s="196"/>
    </row>
    <row r="4" spans="1:12" ht="6" customHeight="1" thickBot="1" x14ac:dyDescent="0.25">
      <c r="A4" s="102"/>
      <c r="B4" s="43"/>
      <c r="C4" s="171"/>
      <c r="D4" s="172"/>
      <c r="E4" s="108"/>
      <c r="F4" s="108"/>
      <c r="G4" s="109"/>
      <c r="H4" s="31"/>
      <c r="I4" s="31"/>
      <c r="J4" s="31"/>
      <c r="K4" s="31"/>
      <c r="L4" s="33"/>
    </row>
    <row r="5" spans="1:12" x14ac:dyDescent="0.2">
      <c r="A5" s="12"/>
      <c r="B5" s="16" t="s">
        <v>7</v>
      </c>
      <c r="C5" s="163"/>
      <c r="D5" s="162"/>
      <c r="E5" s="16" t="s">
        <v>8</v>
      </c>
      <c r="F5" s="16" t="s">
        <v>9</v>
      </c>
      <c r="G5" s="16" t="s">
        <v>10</v>
      </c>
      <c r="H5" s="16" t="s">
        <v>11</v>
      </c>
      <c r="I5" s="16" t="s">
        <v>12</v>
      </c>
      <c r="J5" s="16" t="s">
        <v>13</v>
      </c>
      <c r="K5" s="2"/>
      <c r="L5" s="3"/>
    </row>
    <row r="6" spans="1:12" x14ac:dyDescent="0.2">
      <c r="A6" s="13" t="s">
        <v>14</v>
      </c>
      <c r="B6" s="17" t="s">
        <v>15</v>
      </c>
      <c r="C6" s="161"/>
      <c r="D6" s="160" t="s">
        <v>16</v>
      </c>
      <c r="E6" s="17" t="s">
        <v>17</v>
      </c>
      <c r="F6" s="17" t="s">
        <v>11</v>
      </c>
      <c r="G6" s="17" t="s">
        <v>18</v>
      </c>
      <c r="H6" s="17" t="s">
        <v>19</v>
      </c>
      <c r="I6" s="17" t="s">
        <v>20</v>
      </c>
      <c r="J6" s="17" t="s">
        <v>20</v>
      </c>
      <c r="K6" s="34" t="s">
        <v>21</v>
      </c>
      <c r="L6" s="35"/>
    </row>
    <row r="7" spans="1:12" x14ac:dyDescent="0.2">
      <c r="A7" s="14"/>
      <c r="B7" s="17" t="s">
        <v>22</v>
      </c>
      <c r="C7" s="161"/>
      <c r="D7" s="160" t="s">
        <v>23</v>
      </c>
      <c r="E7" s="17" t="s">
        <v>24</v>
      </c>
      <c r="F7" s="17" t="s">
        <v>25</v>
      </c>
      <c r="G7" s="17" t="s">
        <v>26</v>
      </c>
      <c r="H7" s="17" t="s">
        <v>27</v>
      </c>
      <c r="I7" s="17" t="s">
        <v>28</v>
      </c>
      <c r="J7" s="17" t="s">
        <v>28</v>
      </c>
      <c r="K7" s="31"/>
      <c r="L7" s="33"/>
    </row>
    <row r="8" spans="1:12" ht="13.5" thickBot="1" x14ac:dyDescent="0.25">
      <c r="A8" s="15"/>
      <c r="B8" s="18"/>
      <c r="C8" s="43"/>
      <c r="D8" s="45"/>
      <c r="E8" s="20" t="s">
        <v>29</v>
      </c>
      <c r="F8" s="20" t="s">
        <v>30</v>
      </c>
      <c r="G8" s="20" t="s">
        <v>31</v>
      </c>
      <c r="H8" s="20"/>
      <c r="I8" s="21"/>
      <c r="J8" s="21"/>
      <c r="K8" s="20" t="s">
        <v>32</v>
      </c>
      <c r="L8" s="36" t="s">
        <v>33</v>
      </c>
    </row>
    <row r="9" spans="1:12" ht="18" customHeight="1" x14ac:dyDescent="0.2">
      <c r="A9" s="71">
        <v>44013</v>
      </c>
      <c r="B9" s="72" t="s">
        <v>123</v>
      </c>
      <c r="C9" s="164" t="s">
        <v>124</v>
      </c>
      <c r="D9" s="165"/>
      <c r="E9" s="73" t="s">
        <v>125</v>
      </c>
      <c r="F9" s="74"/>
      <c r="G9" s="74"/>
      <c r="H9" s="74"/>
      <c r="I9" s="72">
        <v>74</v>
      </c>
      <c r="J9" s="72"/>
      <c r="K9" s="187"/>
      <c r="L9" s="69"/>
    </row>
    <row r="10" spans="1:12" ht="18" customHeight="1" x14ac:dyDescent="0.2">
      <c r="A10" s="71" t="s">
        <v>112</v>
      </c>
      <c r="B10" s="72" t="s">
        <v>112</v>
      </c>
      <c r="C10" s="164" t="s">
        <v>112</v>
      </c>
      <c r="D10" s="165"/>
      <c r="E10" s="73"/>
      <c r="F10" s="74"/>
      <c r="G10" s="74"/>
      <c r="H10" s="74"/>
      <c r="I10" s="72"/>
      <c r="J10" s="72"/>
      <c r="K10" s="74"/>
      <c r="L10" s="69"/>
    </row>
    <row r="11" spans="1:12" ht="18" customHeight="1" x14ac:dyDescent="0.2">
      <c r="A11" s="71">
        <v>44014</v>
      </c>
      <c r="B11" s="72" t="s">
        <v>123</v>
      </c>
      <c r="C11" s="164" t="s">
        <v>127</v>
      </c>
      <c r="D11" s="165"/>
      <c r="E11" s="73" t="s">
        <v>126</v>
      </c>
      <c r="F11" s="74"/>
      <c r="G11" s="74"/>
      <c r="H11" s="74"/>
      <c r="I11" s="72">
        <v>12</v>
      </c>
      <c r="J11" s="72"/>
      <c r="K11" s="74"/>
      <c r="L11" s="69"/>
    </row>
    <row r="12" spans="1:12" ht="18" customHeight="1" x14ac:dyDescent="0.2">
      <c r="A12" s="71">
        <v>44014</v>
      </c>
      <c r="B12" s="72" t="s">
        <v>128</v>
      </c>
      <c r="C12" s="164" t="s">
        <v>130</v>
      </c>
      <c r="D12" s="165"/>
      <c r="E12" s="73" t="s">
        <v>129</v>
      </c>
      <c r="F12" s="74"/>
      <c r="G12" s="74"/>
      <c r="H12" s="74"/>
      <c r="I12" s="72">
        <v>11</v>
      </c>
      <c r="J12" s="72"/>
      <c r="K12" s="74"/>
      <c r="L12" s="69"/>
    </row>
    <row r="13" spans="1:12" ht="18" customHeight="1" x14ac:dyDescent="0.2">
      <c r="A13" s="71" t="s">
        <v>112</v>
      </c>
      <c r="B13" s="72" t="s">
        <v>112</v>
      </c>
      <c r="C13" s="164" t="s">
        <v>112</v>
      </c>
      <c r="D13" s="165" t="s">
        <v>112</v>
      </c>
      <c r="E13" s="74" t="s">
        <v>112</v>
      </c>
      <c r="F13" s="74"/>
      <c r="G13" s="74"/>
      <c r="H13" s="74"/>
      <c r="I13" s="72" t="s">
        <v>112</v>
      </c>
      <c r="J13" s="72" t="s">
        <v>112</v>
      </c>
      <c r="K13" s="74"/>
      <c r="L13" s="69"/>
    </row>
    <row r="14" spans="1:12" ht="18" customHeight="1" x14ac:dyDescent="0.2">
      <c r="A14" s="71">
        <v>44015</v>
      </c>
      <c r="B14" s="72" t="s">
        <v>123</v>
      </c>
      <c r="C14" s="164" t="s">
        <v>131</v>
      </c>
      <c r="D14" s="165"/>
      <c r="E14" s="73" t="s">
        <v>126</v>
      </c>
      <c r="F14" s="74"/>
      <c r="G14" s="74"/>
      <c r="H14" s="74"/>
      <c r="I14" s="72">
        <v>37</v>
      </c>
      <c r="J14" s="72"/>
      <c r="K14" s="74"/>
      <c r="L14" s="69"/>
    </row>
    <row r="15" spans="1:12" ht="18" customHeight="1" x14ac:dyDescent="0.2">
      <c r="A15" s="71">
        <v>44015</v>
      </c>
      <c r="B15" s="72" t="s">
        <v>134</v>
      </c>
      <c r="C15" s="164" t="s">
        <v>132</v>
      </c>
      <c r="D15" s="165"/>
      <c r="E15" s="73" t="s">
        <v>133</v>
      </c>
      <c r="F15" s="74"/>
      <c r="G15" s="74"/>
      <c r="H15" s="74"/>
      <c r="I15" s="72"/>
      <c r="J15" s="72">
        <v>4</v>
      </c>
      <c r="K15" s="74"/>
      <c r="L15" s="69"/>
    </row>
    <row r="16" spans="1:12" ht="18" customHeight="1" x14ac:dyDescent="0.2">
      <c r="A16" s="71">
        <v>44015</v>
      </c>
      <c r="B16" s="72" t="s">
        <v>134</v>
      </c>
      <c r="C16" s="164" t="s">
        <v>135</v>
      </c>
      <c r="D16" s="165"/>
      <c r="E16" s="73" t="s">
        <v>136</v>
      </c>
      <c r="F16" s="74"/>
      <c r="G16" s="74"/>
      <c r="H16" s="74"/>
      <c r="I16" s="72"/>
      <c r="J16" s="72">
        <v>7</v>
      </c>
      <c r="K16" s="74"/>
      <c r="L16" s="69"/>
    </row>
    <row r="17" spans="1:12" ht="18" customHeight="1" x14ac:dyDescent="0.2">
      <c r="A17" s="71"/>
      <c r="B17" s="72"/>
      <c r="C17" s="164"/>
      <c r="D17" s="165"/>
      <c r="E17" s="73"/>
      <c r="F17" s="74"/>
      <c r="G17" s="74"/>
      <c r="H17" s="74"/>
      <c r="I17" s="72"/>
      <c r="J17" s="72"/>
      <c r="K17" s="74"/>
      <c r="L17" s="69"/>
    </row>
    <row r="18" spans="1:12" ht="18" customHeight="1" x14ac:dyDescent="0.2">
      <c r="A18" s="71"/>
      <c r="B18" s="72"/>
      <c r="C18" s="164"/>
      <c r="D18" s="165"/>
      <c r="E18" s="73"/>
      <c r="F18" s="74"/>
      <c r="G18" s="74"/>
      <c r="H18" s="74"/>
      <c r="I18" s="72"/>
      <c r="J18" s="72"/>
      <c r="K18" s="74"/>
      <c r="L18" s="69"/>
    </row>
    <row r="19" spans="1:12" ht="18" customHeight="1" x14ac:dyDescent="0.2">
      <c r="A19" s="71"/>
      <c r="B19" s="72"/>
      <c r="C19" s="164"/>
      <c r="D19" s="165"/>
      <c r="E19" s="73"/>
      <c r="F19" s="74"/>
      <c r="G19" s="74"/>
      <c r="H19" s="74"/>
      <c r="I19" s="72"/>
      <c r="J19" s="72"/>
      <c r="K19" s="74"/>
      <c r="L19" s="69"/>
    </row>
    <row r="20" spans="1:12" ht="18" customHeight="1" x14ac:dyDescent="0.2">
      <c r="A20" s="71"/>
      <c r="B20" s="72"/>
      <c r="C20" s="164"/>
      <c r="D20" s="165"/>
      <c r="E20" s="73"/>
      <c r="F20" s="74"/>
      <c r="G20" s="74"/>
      <c r="H20" s="74"/>
      <c r="I20" s="72"/>
      <c r="J20" s="72"/>
      <c r="K20" s="74"/>
      <c r="L20" s="69"/>
    </row>
    <row r="21" spans="1:12" ht="18" customHeight="1" x14ac:dyDescent="0.2">
      <c r="A21" s="71"/>
      <c r="B21" s="72"/>
      <c r="C21" s="164"/>
      <c r="D21" s="165"/>
      <c r="E21" s="73"/>
      <c r="F21" s="74"/>
      <c r="G21" s="74"/>
      <c r="H21" s="74"/>
      <c r="I21" s="72"/>
      <c r="J21" s="72"/>
      <c r="K21" s="74"/>
      <c r="L21" s="69"/>
    </row>
    <row r="22" spans="1:12" ht="18" customHeight="1" x14ac:dyDescent="0.2">
      <c r="A22" s="71"/>
      <c r="B22" s="72"/>
      <c r="C22" s="164"/>
      <c r="D22" s="165"/>
      <c r="E22" s="73"/>
      <c r="F22" s="74"/>
      <c r="G22" s="74"/>
      <c r="H22" s="74"/>
      <c r="I22" s="72"/>
      <c r="J22" s="72"/>
      <c r="K22" s="74"/>
      <c r="L22" s="69"/>
    </row>
    <row r="23" spans="1:12" ht="18" customHeight="1" x14ac:dyDescent="0.2">
      <c r="A23" s="71"/>
      <c r="B23" s="72"/>
      <c r="C23" s="164"/>
      <c r="D23" s="165"/>
      <c r="E23" s="73"/>
      <c r="F23" s="74"/>
      <c r="G23" s="74"/>
      <c r="H23" s="74"/>
      <c r="I23" s="72"/>
      <c r="J23" s="72"/>
      <c r="K23" s="74"/>
      <c r="L23" s="69"/>
    </row>
    <row r="24" spans="1:12" ht="18" customHeight="1" x14ac:dyDescent="0.2">
      <c r="A24" s="71"/>
      <c r="B24" s="72"/>
      <c r="C24" s="164"/>
      <c r="D24" s="165"/>
      <c r="E24" s="73"/>
      <c r="F24" s="74"/>
      <c r="G24" s="74"/>
      <c r="H24" s="74"/>
      <c r="I24" s="72"/>
      <c r="J24" s="72"/>
      <c r="K24" s="74"/>
      <c r="L24" s="69"/>
    </row>
    <row r="25" spans="1:12" ht="18" customHeight="1" x14ac:dyDescent="0.2">
      <c r="A25" s="71"/>
      <c r="B25" s="72"/>
      <c r="C25" s="164"/>
      <c r="D25" s="165"/>
      <c r="E25" s="73"/>
      <c r="F25" s="74"/>
      <c r="G25" s="74"/>
      <c r="H25" s="74"/>
      <c r="I25" s="72"/>
      <c r="J25" s="72"/>
      <c r="K25" s="74"/>
      <c r="L25" s="69"/>
    </row>
    <row r="26" spans="1:12" ht="18" customHeight="1" x14ac:dyDescent="0.2">
      <c r="A26" s="71"/>
      <c r="B26" s="72"/>
      <c r="C26" s="164"/>
      <c r="D26" s="165"/>
      <c r="E26" s="73"/>
      <c r="F26" s="74"/>
      <c r="G26" s="74"/>
      <c r="H26" s="74"/>
      <c r="I26" s="72"/>
      <c r="J26" s="72"/>
      <c r="K26" s="74"/>
      <c r="L26" s="69"/>
    </row>
    <row r="27" spans="1:12" ht="18" customHeight="1" x14ac:dyDescent="0.2">
      <c r="A27" s="71"/>
      <c r="B27" s="72"/>
      <c r="C27" s="164"/>
      <c r="D27" s="165"/>
      <c r="E27" s="73"/>
      <c r="F27" s="74"/>
      <c r="G27" s="74"/>
      <c r="H27" s="74"/>
      <c r="I27" s="72"/>
      <c r="J27" s="72"/>
      <c r="K27" s="74"/>
      <c r="L27" s="69"/>
    </row>
    <row r="28" spans="1:12" ht="18" customHeight="1" x14ac:dyDescent="0.2">
      <c r="A28" s="71"/>
      <c r="B28" s="72"/>
      <c r="C28" s="164"/>
      <c r="D28" s="165"/>
      <c r="E28" s="73"/>
      <c r="F28" s="74"/>
      <c r="G28" s="74"/>
      <c r="H28" s="74"/>
      <c r="I28" s="72"/>
      <c r="J28" s="72"/>
      <c r="K28" s="74"/>
      <c r="L28" s="69"/>
    </row>
    <row r="29" spans="1:12" ht="18" customHeight="1" x14ac:dyDescent="0.2">
      <c r="A29" s="71"/>
      <c r="B29" s="72"/>
      <c r="C29" s="164"/>
      <c r="D29" s="165"/>
      <c r="E29" s="73"/>
      <c r="F29" s="74"/>
      <c r="G29" s="74"/>
      <c r="H29" s="74"/>
      <c r="I29" s="72"/>
      <c r="J29" s="72"/>
      <c r="K29" s="74"/>
      <c r="L29" s="69"/>
    </row>
    <row r="30" spans="1:12" ht="18" customHeight="1" x14ac:dyDescent="0.2">
      <c r="A30" s="71"/>
      <c r="B30" s="72"/>
      <c r="C30" s="164"/>
      <c r="D30" s="165"/>
      <c r="E30" s="73"/>
      <c r="F30" s="74"/>
      <c r="G30" s="74"/>
      <c r="H30" s="74"/>
      <c r="I30" s="72"/>
      <c r="J30" s="72"/>
      <c r="K30" s="74"/>
      <c r="L30" s="69"/>
    </row>
    <row r="31" spans="1:12" ht="18" customHeight="1" thickBot="1" x14ac:dyDescent="0.25">
      <c r="A31" s="75"/>
      <c r="B31" s="70"/>
      <c r="C31" s="166"/>
      <c r="D31" s="167"/>
      <c r="E31" s="76"/>
      <c r="F31" s="77"/>
      <c r="G31" s="77"/>
      <c r="H31" s="77"/>
      <c r="I31" s="70"/>
      <c r="J31" s="70"/>
      <c r="K31" s="77"/>
      <c r="L31" s="78"/>
    </row>
    <row r="32" spans="1:12" ht="21.75" customHeight="1" x14ac:dyDescent="0.2">
      <c r="A32" s="59" t="s">
        <v>34</v>
      </c>
      <c r="B32" s="5"/>
      <c r="C32" s="5"/>
      <c r="D32" s="5"/>
      <c r="E32" s="19"/>
      <c r="F32" s="63" t="s">
        <v>35</v>
      </c>
      <c r="G32" s="63" t="s">
        <v>35</v>
      </c>
      <c r="H32" s="63" t="s">
        <v>35</v>
      </c>
      <c r="I32" s="97">
        <f>SUM(I6:J31)</f>
        <v>145</v>
      </c>
      <c r="J32" s="95" t="s">
        <v>36</v>
      </c>
      <c r="K32" s="22" t="s">
        <v>35</v>
      </c>
      <c r="L32" s="7" t="s">
        <v>37</v>
      </c>
    </row>
    <row r="33" spans="1:12" ht="27" customHeight="1" x14ac:dyDescent="0.2">
      <c r="A33" s="79"/>
      <c r="B33" s="80"/>
      <c r="C33" s="80"/>
      <c r="D33" s="80"/>
      <c r="E33" s="131"/>
      <c r="F33" s="64" t="s">
        <v>38</v>
      </c>
      <c r="G33" s="64" t="s">
        <v>38</v>
      </c>
      <c r="H33" s="64" t="s">
        <v>38</v>
      </c>
      <c r="I33" s="98">
        <v>44.5</v>
      </c>
      <c r="J33" s="96" t="s">
        <v>39</v>
      </c>
      <c r="K33" s="60" t="s">
        <v>38</v>
      </c>
      <c r="L33" s="61" t="s">
        <v>38</v>
      </c>
    </row>
    <row r="34" spans="1:12" ht="14.25" customHeight="1" x14ac:dyDescent="0.2">
      <c r="A34" s="79"/>
      <c r="B34" s="80"/>
      <c r="C34" s="80"/>
      <c r="D34" s="80"/>
      <c r="E34" s="131"/>
      <c r="F34" s="63"/>
      <c r="G34" s="63"/>
      <c r="H34" s="63"/>
      <c r="I34" s="8"/>
      <c r="J34" s="23"/>
      <c r="K34" s="22"/>
      <c r="L34" s="7"/>
    </row>
    <row r="35" spans="1:12" ht="18.75" customHeight="1" thickBot="1" x14ac:dyDescent="0.25">
      <c r="A35" s="132"/>
      <c r="B35" s="82"/>
      <c r="C35" s="82"/>
      <c r="D35" s="82"/>
      <c r="E35" s="70"/>
      <c r="F35" s="62">
        <f>SUM(F9:F31)</f>
        <v>0</v>
      </c>
      <c r="G35" s="62">
        <f>SUM(G9:G31)</f>
        <v>0</v>
      </c>
      <c r="H35" s="62">
        <f>SUM(H9:H31)</f>
        <v>0</v>
      </c>
      <c r="I35" s="65">
        <f>ROUNDDOWN(I32*I33/100,2)</f>
        <v>64.52</v>
      </c>
      <c r="J35" s="18"/>
      <c r="K35" s="62">
        <f>SUM(K9:K31)</f>
        <v>0</v>
      </c>
      <c r="L35" s="66">
        <f>SUM(F35:K35)</f>
        <v>64.52</v>
      </c>
    </row>
    <row r="36" spans="1:12" ht="21" customHeight="1" x14ac:dyDescent="0.2">
      <c r="A36" s="113" t="s">
        <v>40</v>
      </c>
      <c r="B36" s="142"/>
      <c r="C36" s="155"/>
      <c r="D36" s="139" t="s">
        <v>41</v>
      </c>
      <c r="E36" s="135"/>
      <c r="F36" s="27" t="s">
        <v>42</v>
      </c>
      <c r="G36" s="28"/>
      <c r="H36" s="28"/>
      <c r="I36" s="28"/>
      <c r="J36" s="28"/>
      <c r="K36" s="29"/>
      <c r="L36" s="83"/>
    </row>
    <row r="37" spans="1:12" ht="21" customHeight="1" x14ac:dyDescent="0.2">
      <c r="A37" s="133" t="s">
        <v>43</v>
      </c>
      <c r="B37" s="146"/>
      <c r="C37" s="156"/>
      <c r="D37" s="140" t="s">
        <v>44</v>
      </c>
      <c r="E37" s="136"/>
      <c r="F37" s="30" t="s">
        <v>45</v>
      </c>
      <c r="G37" s="31"/>
      <c r="H37" s="31"/>
      <c r="I37" s="31"/>
      <c r="J37" s="31"/>
      <c r="K37" s="32"/>
      <c r="L37" s="67">
        <f>(H35)*-1</f>
        <v>0</v>
      </c>
    </row>
    <row r="38" spans="1:12" ht="21.75" customHeight="1" thickBot="1" x14ac:dyDescent="0.25">
      <c r="A38" s="133" t="s">
        <v>46</v>
      </c>
      <c r="B38" s="147"/>
      <c r="C38" s="157"/>
      <c r="D38" s="140" t="s">
        <v>47</v>
      </c>
      <c r="E38" s="137"/>
      <c r="F38" s="30" t="s">
        <v>48</v>
      </c>
      <c r="G38" s="31"/>
      <c r="H38" s="31"/>
      <c r="I38" s="31"/>
      <c r="J38" s="31"/>
      <c r="K38" s="32"/>
      <c r="L38" s="99"/>
    </row>
    <row r="39" spans="1:12" ht="21.75" customHeight="1" x14ac:dyDescent="0.2">
      <c r="A39" s="134" t="s">
        <v>49</v>
      </c>
      <c r="B39" s="148"/>
      <c r="C39" s="158"/>
      <c r="D39" s="141" t="s">
        <v>50</v>
      </c>
      <c r="E39" s="135"/>
      <c r="F39" s="27" t="s">
        <v>51</v>
      </c>
      <c r="G39" s="28"/>
      <c r="H39" s="28"/>
      <c r="I39" s="28"/>
      <c r="J39" s="28"/>
      <c r="K39" s="29"/>
      <c r="L39" s="110">
        <f>IF(SUM(L$35:L$38)&gt;0,SUM(L$35:L$38),IF(SUM(L$35:L$38)=0,0," "))</f>
        <v>64.52</v>
      </c>
    </row>
    <row r="40" spans="1:12" ht="21" customHeight="1" thickBot="1" x14ac:dyDescent="0.25">
      <c r="A40" s="144"/>
      <c r="B40" s="145"/>
      <c r="C40" s="139"/>
      <c r="D40" s="140" t="s">
        <v>52</v>
      </c>
      <c r="E40" s="138"/>
      <c r="F40" s="9" t="s">
        <v>53</v>
      </c>
      <c r="G40" s="10"/>
      <c r="H40" s="10"/>
      <c r="I40" s="10"/>
      <c r="J40" s="10"/>
      <c r="K40" s="18"/>
      <c r="L40" s="100" t="str">
        <f>IF(SUM(L$35:L$38)&lt;0,SUM(L$35:L$38)*-1,IF(SUM(L$35:L$38)=0,0," "))</f>
        <v xml:space="preserve"> </v>
      </c>
    </row>
    <row r="41" spans="1:12" x14ac:dyDescent="0.2">
      <c r="A41" s="39" t="s">
        <v>54</v>
      </c>
      <c r="B41" s="24"/>
      <c r="C41" s="24"/>
      <c r="D41" s="24"/>
      <c r="E41" s="26"/>
      <c r="F41" s="37" t="s">
        <v>55</v>
      </c>
      <c r="G41" s="24"/>
      <c r="H41" s="24"/>
      <c r="I41" s="24"/>
      <c r="J41" s="24"/>
      <c r="K41" s="24"/>
      <c r="L41" s="25"/>
    </row>
    <row r="42" spans="1:12" x14ac:dyDescent="0.2">
      <c r="A42" s="40" t="s">
        <v>56</v>
      </c>
      <c r="B42" s="5"/>
      <c r="C42" s="5"/>
      <c r="D42" s="5"/>
      <c r="E42" s="19"/>
      <c r="F42" s="38" t="s">
        <v>57</v>
      </c>
      <c r="G42" s="5"/>
      <c r="H42" s="5"/>
      <c r="I42" s="5"/>
      <c r="J42" s="5"/>
      <c r="K42" s="5"/>
      <c r="L42" s="6"/>
    </row>
    <row r="43" spans="1:12" x14ac:dyDescent="0.2">
      <c r="A43" s="4" t="s">
        <v>58</v>
      </c>
      <c r="B43" s="5"/>
      <c r="C43" s="5"/>
      <c r="D43" s="5"/>
      <c r="E43" s="19"/>
      <c r="F43" s="38"/>
      <c r="G43" s="5"/>
      <c r="H43" s="5"/>
      <c r="I43" s="5"/>
      <c r="J43" s="5"/>
      <c r="K43" s="5"/>
      <c r="L43" s="6"/>
    </row>
    <row r="44" spans="1:12" ht="21" customHeight="1" x14ac:dyDescent="0.2">
      <c r="A44" s="52" t="s">
        <v>59</v>
      </c>
      <c r="B44" s="5"/>
      <c r="C44" s="5"/>
      <c r="D44" s="5"/>
      <c r="E44" s="19"/>
      <c r="F44" s="107" t="s">
        <v>60</v>
      </c>
      <c r="G44" s="108"/>
      <c r="H44" s="108"/>
      <c r="I44" s="108"/>
      <c r="J44" s="108"/>
      <c r="K44" s="108"/>
      <c r="L44" s="111"/>
    </row>
    <row r="45" spans="1:12" ht="28.5" customHeight="1" x14ac:dyDescent="0.5">
      <c r="A45" s="112" t="s">
        <v>61</v>
      </c>
      <c r="B45" s="108"/>
      <c r="C45" s="199" t="s">
        <v>112</v>
      </c>
      <c r="D45" s="108"/>
      <c r="E45" s="109"/>
      <c r="F45" s="114" t="s">
        <v>62</v>
      </c>
      <c r="G45" s="108"/>
      <c r="H45" s="192" t="s">
        <v>112</v>
      </c>
      <c r="I45" s="108"/>
      <c r="J45" s="108"/>
      <c r="K45" s="108"/>
      <c r="L45" s="111"/>
    </row>
    <row r="46" spans="1:12" ht="30.75" customHeight="1" thickBot="1" x14ac:dyDescent="0.25">
      <c r="A46" s="115" t="s">
        <v>63</v>
      </c>
      <c r="B46" s="200"/>
      <c r="C46" s="116"/>
      <c r="D46" s="201" t="s">
        <v>137</v>
      </c>
      <c r="E46" s="70"/>
      <c r="F46" s="117" t="s">
        <v>64</v>
      </c>
      <c r="G46" s="10"/>
      <c r="H46" s="186"/>
      <c r="I46" s="10"/>
      <c r="J46" s="10"/>
      <c r="K46" s="10"/>
      <c r="L46" s="11"/>
    </row>
    <row r="47" spans="1:12" x14ac:dyDescent="0.2">
      <c r="A47" s="1" t="s">
        <v>65</v>
      </c>
      <c r="B47" s="24"/>
      <c r="C47" s="24"/>
      <c r="D47" s="24"/>
      <c r="E47" s="24"/>
      <c r="F47" s="24"/>
      <c r="G47" s="24"/>
      <c r="H47" s="24"/>
      <c r="I47" s="24"/>
      <c r="J47" s="24"/>
      <c r="K47" s="24"/>
      <c r="L47" s="25"/>
    </row>
    <row r="48" spans="1:12" x14ac:dyDescent="0.2">
      <c r="A48" s="79"/>
      <c r="B48" s="80"/>
      <c r="C48" s="80"/>
      <c r="D48" s="80"/>
      <c r="E48" s="80"/>
      <c r="F48" s="80"/>
      <c r="G48" s="80"/>
      <c r="H48" s="80"/>
      <c r="I48" s="80"/>
      <c r="J48" s="80"/>
      <c r="K48" s="80"/>
      <c r="L48" s="81"/>
    </row>
    <row r="49" spans="1:12" x14ac:dyDescent="0.2">
      <c r="A49" s="79"/>
      <c r="B49" s="80"/>
      <c r="C49" s="80"/>
      <c r="D49" s="80"/>
      <c r="E49" s="80"/>
      <c r="F49" s="80"/>
      <c r="G49" s="80"/>
      <c r="H49" s="80"/>
      <c r="I49" s="80"/>
      <c r="J49" s="80"/>
      <c r="K49" s="80"/>
      <c r="L49" s="81"/>
    </row>
    <row r="50" spans="1:12" ht="13.5" thickBot="1" x14ac:dyDescent="0.25">
      <c r="A50" s="193" t="s">
        <v>118</v>
      </c>
      <c r="B50" s="194"/>
      <c r="C50" s="194"/>
      <c r="D50" s="194"/>
      <c r="E50" s="82"/>
      <c r="F50" s="82"/>
      <c r="G50" s="82"/>
      <c r="H50" s="82"/>
      <c r="I50" s="82"/>
      <c r="J50" s="82"/>
      <c r="K50" s="10" t="s">
        <v>113</v>
      </c>
      <c r="L50" s="11"/>
    </row>
    <row r="51" spans="1:12" x14ac:dyDescent="0.2">
      <c r="A51" s="5"/>
      <c r="B51" s="5"/>
      <c r="C51" s="5"/>
      <c r="D51" s="5"/>
      <c r="E51" s="5"/>
      <c r="F51" s="5"/>
      <c r="G51" s="5"/>
      <c r="H51" s="5"/>
      <c r="I51" s="5"/>
      <c r="J51" s="5"/>
      <c r="K51" s="5"/>
      <c r="L51" s="143"/>
    </row>
    <row r="52" spans="1:12" x14ac:dyDescent="0.2">
      <c r="A52" s="5"/>
      <c r="B52" s="5"/>
      <c r="C52" s="5"/>
      <c r="D52" s="5"/>
      <c r="E52" s="5"/>
      <c r="F52" s="5"/>
      <c r="G52" s="5"/>
      <c r="H52" s="5"/>
      <c r="I52" s="5"/>
      <c r="J52" s="5"/>
      <c r="K52" s="5"/>
      <c r="L52" s="5"/>
    </row>
    <row r="53" spans="1:12" ht="13.5" thickBot="1" x14ac:dyDescent="0.25">
      <c r="A53" s="5"/>
      <c r="B53" s="5"/>
      <c r="C53" s="5"/>
      <c r="D53" s="5"/>
      <c r="E53" s="5"/>
      <c r="F53" s="5"/>
      <c r="G53" s="5"/>
      <c r="H53" s="5"/>
      <c r="I53" s="5"/>
      <c r="J53" s="5"/>
      <c r="K53" s="5"/>
      <c r="L53" s="5"/>
    </row>
    <row r="54" spans="1:12" x14ac:dyDescent="0.2">
      <c r="A54" s="101" t="s">
        <v>66</v>
      </c>
      <c r="B54" s="41"/>
      <c r="C54" s="41"/>
      <c r="D54" s="41"/>
      <c r="E54" s="41"/>
      <c r="F54" s="41"/>
      <c r="G54" s="41"/>
      <c r="H54" s="41"/>
      <c r="I54" s="41"/>
      <c r="J54" s="41"/>
      <c r="K54" s="41"/>
      <c r="L54" s="42"/>
    </row>
    <row r="55" spans="1:12" ht="13.5" thickBot="1" x14ac:dyDescent="0.25">
      <c r="A55" s="176" t="s">
        <v>67</v>
      </c>
      <c r="B55" s="48"/>
      <c r="C55" s="48"/>
      <c r="D55" s="48"/>
      <c r="E55" s="48"/>
      <c r="F55" s="48"/>
      <c r="G55" s="48"/>
      <c r="H55" s="48"/>
      <c r="I55" s="48"/>
      <c r="J55" s="48"/>
      <c r="K55" s="48"/>
      <c r="L55" s="49"/>
    </row>
    <row r="56" spans="1:12" ht="15" x14ac:dyDescent="0.2">
      <c r="A56" s="174" t="s">
        <v>68</v>
      </c>
      <c r="B56" s="173" t="s">
        <v>69</v>
      </c>
      <c r="C56" s="51"/>
      <c r="D56" s="180" t="s">
        <v>70</v>
      </c>
      <c r="E56" s="24"/>
      <c r="F56" s="181" t="s">
        <v>71</v>
      </c>
      <c r="G56" s="26"/>
      <c r="H56" s="173" t="s">
        <v>32</v>
      </c>
      <c r="I56" s="180" t="s">
        <v>72</v>
      </c>
      <c r="J56" s="41"/>
      <c r="K56" s="41"/>
      <c r="L56" s="42"/>
    </row>
    <row r="57" spans="1:12" ht="15.75" thickBot="1" x14ac:dyDescent="0.25">
      <c r="A57" s="15"/>
      <c r="B57" s="175" t="s">
        <v>73</v>
      </c>
      <c r="C57" s="159"/>
      <c r="D57" s="10"/>
      <c r="E57" s="10"/>
      <c r="F57" s="10"/>
      <c r="G57" s="18"/>
      <c r="H57" s="45"/>
      <c r="I57" s="179" t="s">
        <v>74</v>
      </c>
      <c r="J57" s="43"/>
      <c r="K57" s="43"/>
      <c r="L57" s="44"/>
    </row>
    <row r="58" spans="1:12" ht="20.100000000000001" customHeight="1" x14ac:dyDescent="0.2">
      <c r="A58" s="92"/>
      <c r="B58" s="72"/>
      <c r="C58" s="68"/>
      <c r="D58" s="68"/>
      <c r="E58" s="68"/>
      <c r="F58" s="68"/>
      <c r="G58" s="72"/>
      <c r="H58" s="72"/>
      <c r="I58" s="68"/>
      <c r="J58" s="68"/>
      <c r="K58" s="68"/>
      <c r="L58" s="69"/>
    </row>
    <row r="59" spans="1:12" ht="20.100000000000001" customHeight="1" x14ac:dyDescent="0.2">
      <c r="A59" s="92"/>
      <c r="B59" s="72"/>
      <c r="C59" s="68"/>
      <c r="D59" s="68"/>
      <c r="E59" s="68"/>
      <c r="F59" s="68"/>
      <c r="G59" s="72"/>
      <c r="H59" s="72"/>
      <c r="I59" s="68"/>
      <c r="J59" s="68"/>
      <c r="K59" s="68"/>
      <c r="L59" s="69"/>
    </row>
    <row r="60" spans="1:12" ht="20.100000000000001" customHeight="1" x14ac:dyDescent="0.2">
      <c r="A60" s="92"/>
      <c r="B60" s="72"/>
      <c r="C60" s="68"/>
      <c r="D60" s="68"/>
      <c r="E60" s="68"/>
      <c r="F60" s="68"/>
      <c r="G60" s="72"/>
      <c r="H60" s="72"/>
      <c r="I60" s="68"/>
      <c r="J60" s="68"/>
      <c r="K60" s="68"/>
      <c r="L60" s="69"/>
    </row>
    <row r="61" spans="1:12" ht="20.100000000000001" customHeight="1" thickBot="1" x14ac:dyDescent="0.25">
      <c r="A61" s="93"/>
      <c r="B61" s="70"/>
      <c r="C61" s="82"/>
      <c r="D61" s="82"/>
      <c r="E61" s="82"/>
      <c r="F61" s="82"/>
      <c r="G61" s="70"/>
      <c r="H61" s="70"/>
      <c r="I61" s="82"/>
      <c r="J61" s="82"/>
      <c r="K61" s="82"/>
      <c r="L61" s="78"/>
    </row>
    <row r="62" spans="1:12" ht="13.5" thickBot="1" x14ac:dyDescent="0.25">
      <c r="A62" s="79"/>
      <c r="B62" s="80"/>
      <c r="C62" s="80"/>
      <c r="D62" s="80"/>
      <c r="E62" s="80"/>
      <c r="F62" s="80"/>
      <c r="G62" s="80"/>
      <c r="H62" s="80"/>
      <c r="I62" s="80"/>
      <c r="J62" s="80"/>
      <c r="K62" s="80"/>
      <c r="L62" s="81"/>
    </row>
    <row r="63" spans="1:12" x14ac:dyDescent="0.2">
      <c r="A63" s="101" t="s">
        <v>75</v>
      </c>
      <c r="B63" s="41"/>
      <c r="C63" s="41"/>
      <c r="D63" s="41"/>
      <c r="E63" s="41"/>
      <c r="F63" s="41"/>
      <c r="G63" s="41"/>
      <c r="H63" s="41"/>
      <c r="I63" s="41"/>
      <c r="J63" s="41"/>
      <c r="K63" s="41"/>
      <c r="L63" s="42"/>
    </row>
    <row r="64" spans="1:12" ht="13.5" thickBot="1" x14ac:dyDescent="0.25">
      <c r="A64" s="177" t="s">
        <v>76</v>
      </c>
      <c r="B64" s="46"/>
      <c r="C64" s="46"/>
      <c r="D64" s="46"/>
      <c r="E64" s="46"/>
      <c r="F64" s="46"/>
      <c r="G64" s="46"/>
      <c r="H64" s="46"/>
      <c r="I64" s="46"/>
      <c r="J64" s="46"/>
      <c r="K64" s="46"/>
      <c r="L64" s="47"/>
    </row>
    <row r="65" spans="1:12" ht="13.5" thickBot="1" x14ac:dyDescent="0.25">
      <c r="A65" s="178" t="s">
        <v>68</v>
      </c>
      <c r="B65" s="179" t="s">
        <v>77</v>
      </c>
      <c r="C65" s="179"/>
      <c r="D65" s="45"/>
      <c r="E65" s="179" t="s">
        <v>78</v>
      </c>
      <c r="F65" s="43"/>
      <c r="G65" s="43"/>
      <c r="H65" s="43"/>
      <c r="I65" s="43"/>
      <c r="J65" s="43"/>
      <c r="K65" s="50"/>
      <c r="L65" s="182" t="s">
        <v>79</v>
      </c>
    </row>
    <row r="66" spans="1:12" ht="20.100000000000001" customHeight="1" x14ac:dyDescent="0.2">
      <c r="A66" s="188"/>
      <c r="B66" s="68"/>
      <c r="C66" s="68"/>
      <c r="D66" s="72"/>
      <c r="E66" s="68"/>
      <c r="F66" s="68"/>
      <c r="G66" s="68"/>
      <c r="H66" s="68"/>
      <c r="I66" s="68"/>
      <c r="J66" s="68"/>
      <c r="K66" s="72"/>
      <c r="L66" s="90"/>
    </row>
    <row r="67" spans="1:12" ht="20.100000000000001" customHeight="1" x14ac:dyDescent="0.2">
      <c r="A67" s="188"/>
      <c r="B67" s="68"/>
      <c r="C67" s="68"/>
      <c r="D67" s="72"/>
      <c r="E67" s="68"/>
      <c r="F67" s="68"/>
      <c r="G67" s="68"/>
      <c r="H67" s="68"/>
      <c r="I67" s="68"/>
      <c r="J67" s="68"/>
      <c r="K67" s="72"/>
      <c r="L67" s="90"/>
    </row>
    <row r="68" spans="1:12" ht="20.100000000000001" customHeight="1" x14ac:dyDescent="0.2">
      <c r="A68" s="94"/>
      <c r="B68" s="68"/>
      <c r="C68" s="68"/>
      <c r="D68" s="72"/>
      <c r="E68" s="68"/>
      <c r="F68" s="68"/>
      <c r="G68" s="68"/>
      <c r="H68" s="68"/>
      <c r="I68" s="68"/>
      <c r="J68" s="68"/>
      <c r="K68" s="72"/>
      <c r="L68" s="90"/>
    </row>
    <row r="69" spans="1:12" ht="20.100000000000001" customHeight="1" thickBot="1" x14ac:dyDescent="0.25">
      <c r="A69" s="84"/>
      <c r="B69" s="82"/>
      <c r="C69" s="82"/>
      <c r="D69" s="70"/>
      <c r="E69" s="82"/>
      <c r="F69" s="82"/>
      <c r="G69" s="82"/>
      <c r="H69" s="82"/>
      <c r="I69" s="82"/>
      <c r="J69" s="82"/>
      <c r="K69" s="70"/>
      <c r="L69" s="91"/>
    </row>
    <row r="70" spans="1:12" ht="6.75" customHeight="1" x14ac:dyDescent="0.2">
      <c r="A70" s="4"/>
      <c r="B70" s="5"/>
      <c r="C70" s="5"/>
      <c r="D70" s="5"/>
      <c r="E70" s="5"/>
      <c r="F70" s="5"/>
      <c r="G70" s="5"/>
      <c r="H70" s="5"/>
      <c r="I70" s="5"/>
      <c r="J70" s="5"/>
      <c r="K70" s="5"/>
      <c r="L70" s="6"/>
    </row>
    <row r="71" spans="1:12" ht="18" customHeight="1" thickBot="1" x14ac:dyDescent="0.25">
      <c r="A71" s="176" t="s">
        <v>80</v>
      </c>
      <c r="B71" s="53"/>
      <c r="C71" s="53"/>
      <c r="D71" s="53"/>
      <c r="E71" s="53"/>
      <c r="F71" s="53"/>
      <c r="G71" s="53"/>
      <c r="H71" s="53"/>
      <c r="I71" s="53"/>
      <c r="J71" s="53"/>
      <c r="K71" s="53"/>
      <c r="L71" s="54"/>
    </row>
    <row r="72" spans="1:12" ht="18" customHeight="1" thickBot="1" x14ac:dyDescent="0.25">
      <c r="A72" s="184" t="s">
        <v>68</v>
      </c>
      <c r="B72" s="185" t="s">
        <v>77</v>
      </c>
      <c r="C72" s="55"/>
      <c r="D72" s="57"/>
      <c r="E72" s="185" t="s">
        <v>81</v>
      </c>
      <c r="F72" s="56"/>
      <c r="G72" s="56"/>
      <c r="H72" s="56"/>
      <c r="I72" s="56"/>
      <c r="J72" s="56"/>
      <c r="K72" s="58"/>
      <c r="L72" s="183" t="s">
        <v>79</v>
      </c>
    </row>
    <row r="73" spans="1:12" ht="22.5" customHeight="1" x14ac:dyDescent="0.2">
      <c r="A73" s="71"/>
      <c r="B73" s="68"/>
      <c r="C73" s="68"/>
      <c r="D73" s="72"/>
      <c r="E73" s="86"/>
      <c r="F73" s="86"/>
      <c r="G73" s="86"/>
      <c r="H73" s="86"/>
      <c r="I73" s="86"/>
      <c r="J73" s="86"/>
      <c r="K73" s="85"/>
      <c r="L73" s="89"/>
    </row>
    <row r="74" spans="1:12" ht="21.75" customHeight="1" x14ac:dyDescent="0.2">
      <c r="A74" s="71"/>
      <c r="B74" s="68"/>
      <c r="C74" s="68"/>
      <c r="D74" s="72"/>
      <c r="E74" s="86"/>
      <c r="F74" s="86"/>
      <c r="G74" s="86"/>
      <c r="H74" s="86"/>
      <c r="I74" s="86"/>
      <c r="J74" s="86"/>
      <c r="K74" s="85"/>
      <c r="L74" s="89"/>
    </row>
    <row r="75" spans="1:12" ht="21.75" customHeight="1" x14ac:dyDescent="0.2">
      <c r="A75" s="71"/>
      <c r="B75" s="68"/>
      <c r="C75" s="68"/>
      <c r="D75" s="72"/>
      <c r="E75" s="86"/>
      <c r="F75" s="86"/>
      <c r="G75" s="86"/>
      <c r="H75" s="86"/>
      <c r="I75" s="86"/>
      <c r="J75" s="87"/>
      <c r="K75" s="85"/>
      <c r="L75" s="89"/>
    </row>
    <row r="76" spans="1:12" ht="21" customHeight="1" thickBot="1" x14ac:dyDescent="0.25">
      <c r="A76" s="121"/>
      <c r="B76" s="118" t="s">
        <v>82</v>
      </c>
      <c r="C76" s="118"/>
      <c r="D76" s="119"/>
      <c r="E76" s="119"/>
      <c r="F76" s="119"/>
      <c r="G76" s="119"/>
      <c r="H76" s="119"/>
      <c r="I76" s="119"/>
      <c r="J76" s="120"/>
      <c r="K76" s="119"/>
      <c r="L76" s="88">
        <f>SUM(L73:L75)</f>
        <v>0</v>
      </c>
    </row>
    <row r="77" spans="1:12" ht="15" customHeight="1" x14ac:dyDescent="0.2">
      <c r="A77" s="122"/>
      <c r="B77" s="123"/>
      <c r="C77" s="123"/>
      <c r="D77" s="123"/>
      <c r="E77" s="123"/>
      <c r="F77" s="123"/>
      <c r="G77" s="123"/>
      <c r="H77" s="123"/>
      <c r="I77" s="123"/>
      <c r="J77" s="123"/>
      <c r="K77" s="123"/>
      <c r="L77" s="124"/>
    </row>
    <row r="78" spans="1:12" x14ac:dyDescent="0.2">
      <c r="A78" s="125" t="s">
        <v>83</v>
      </c>
      <c r="B78" s="123"/>
      <c r="C78" s="123"/>
      <c r="D78" s="123"/>
      <c r="E78" s="123"/>
      <c r="F78" s="123"/>
      <c r="G78" s="123"/>
      <c r="H78" s="123"/>
      <c r="I78" s="123"/>
      <c r="J78" s="123"/>
      <c r="K78" s="123"/>
      <c r="L78" s="124"/>
    </row>
    <row r="79" spans="1:12" x14ac:dyDescent="0.2">
      <c r="A79" s="122" t="s">
        <v>84</v>
      </c>
      <c r="B79" s="126"/>
      <c r="C79" s="126"/>
      <c r="D79" s="126"/>
      <c r="E79" s="126"/>
      <c r="F79" s="126" t="s">
        <v>85</v>
      </c>
      <c r="G79" s="126"/>
      <c r="H79" s="126"/>
      <c r="I79" s="126"/>
      <c r="J79" s="126"/>
      <c r="K79" s="126"/>
      <c r="L79" s="127"/>
    </row>
    <row r="80" spans="1:12" x14ac:dyDescent="0.2">
      <c r="A80" s="122" t="s">
        <v>86</v>
      </c>
      <c r="B80" s="126"/>
      <c r="C80" s="126"/>
      <c r="D80" s="126"/>
      <c r="E80" s="126"/>
      <c r="F80" s="126" t="s">
        <v>87</v>
      </c>
      <c r="G80" s="126"/>
      <c r="H80" s="126"/>
      <c r="I80" s="126"/>
      <c r="J80" s="126"/>
      <c r="K80" s="126"/>
      <c r="L80" s="127"/>
    </row>
    <row r="81" spans="1:12" x14ac:dyDescent="0.2">
      <c r="A81" s="122" t="s">
        <v>88</v>
      </c>
      <c r="B81" s="126"/>
      <c r="C81" s="126"/>
      <c r="D81" s="126"/>
      <c r="E81" s="126"/>
      <c r="F81" s="126" t="s">
        <v>89</v>
      </c>
      <c r="G81" s="126"/>
      <c r="H81" s="126"/>
      <c r="I81" s="126"/>
      <c r="J81" s="126"/>
      <c r="K81" s="126"/>
      <c r="L81" s="127"/>
    </row>
    <row r="82" spans="1:12" x14ac:dyDescent="0.2">
      <c r="A82" s="122"/>
      <c r="B82" s="126"/>
      <c r="C82" s="126"/>
      <c r="D82" s="126"/>
      <c r="E82" s="126"/>
      <c r="F82" s="126" t="s">
        <v>90</v>
      </c>
      <c r="G82" s="126"/>
      <c r="H82" s="126"/>
      <c r="I82" s="126"/>
      <c r="J82" s="126"/>
      <c r="K82" s="126"/>
      <c r="L82" s="127"/>
    </row>
    <row r="83" spans="1:12" ht="7.5" customHeight="1" x14ac:dyDescent="0.2">
      <c r="A83" s="122"/>
      <c r="B83" s="126"/>
      <c r="C83" s="126"/>
      <c r="D83" s="126"/>
      <c r="E83" s="126"/>
      <c r="F83" s="126"/>
      <c r="G83" s="126"/>
      <c r="H83" s="126"/>
      <c r="I83" s="126"/>
      <c r="J83" s="126"/>
      <c r="K83" s="126"/>
      <c r="L83" s="127"/>
    </row>
    <row r="84" spans="1:12" x14ac:dyDescent="0.2">
      <c r="A84" s="122"/>
      <c r="B84" s="126"/>
      <c r="C84" s="126"/>
      <c r="D84" s="126"/>
      <c r="E84" s="126"/>
      <c r="F84" s="126"/>
      <c r="G84" s="126"/>
      <c r="H84" s="126"/>
      <c r="I84" s="126"/>
      <c r="J84" s="126"/>
      <c r="K84" s="126"/>
      <c r="L84" s="127"/>
    </row>
    <row r="85" spans="1:12" x14ac:dyDescent="0.2">
      <c r="A85" s="122" t="s">
        <v>91</v>
      </c>
      <c r="B85" s="126"/>
      <c r="C85" s="126"/>
      <c r="D85" s="126"/>
      <c r="E85" s="126"/>
      <c r="F85" s="126"/>
      <c r="G85" s="126"/>
      <c r="H85" s="126"/>
      <c r="I85" s="126"/>
      <c r="J85" s="126"/>
      <c r="K85" s="126"/>
      <c r="L85" s="127"/>
    </row>
    <row r="86" spans="1:12" x14ac:dyDescent="0.2">
      <c r="A86" s="122" t="s">
        <v>92</v>
      </c>
      <c r="B86" s="126"/>
      <c r="C86" s="126"/>
      <c r="D86" s="126"/>
      <c r="E86" s="126"/>
      <c r="F86" s="126"/>
      <c r="G86" s="126"/>
      <c r="H86" s="126"/>
      <c r="I86" s="126"/>
      <c r="J86" s="126"/>
      <c r="K86" s="126"/>
      <c r="L86" s="127"/>
    </row>
    <row r="87" spans="1:12" ht="6.75" customHeight="1" x14ac:dyDescent="0.2">
      <c r="A87" s="122"/>
      <c r="B87" s="126"/>
      <c r="C87" s="126"/>
      <c r="D87" s="126"/>
      <c r="E87" s="126"/>
      <c r="F87" s="126"/>
      <c r="G87" s="126"/>
      <c r="H87" s="126"/>
      <c r="I87" s="126"/>
      <c r="J87" s="126"/>
      <c r="K87" s="126"/>
      <c r="L87" s="127"/>
    </row>
    <row r="88" spans="1:12" ht="13.5" customHeight="1" x14ac:dyDescent="0.2">
      <c r="A88" s="122" t="s">
        <v>93</v>
      </c>
      <c r="B88" s="126"/>
      <c r="C88" s="126"/>
      <c r="D88" s="126"/>
      <c r="E88" s="126"/>
      <c r="F88" s="126"/>
      <c r="G88" s="126"/>
      <c r="H88" s="126"/>
      <c r="I88" s="126"/>
      <c r="J88" s="126"/>
      <c r="K88" s="126"/>
      <c r="L88" s="127"/>
    </row>
    <row r="89" spans="1:12" ht="15.75" customHeight="1" x14ac:dyDescent="0.2">
      <c r="A89" s="122" t="s">
        <v>94</v>
      </c>
      <c r="B89" s="126"/>
      <c r="C89" s="126"/>
      <c r="D89" s="126"/>
      <c r="E89" s="126"/>
      <c r="F89" s="126"/>
      <c r="G89" s="126"/>
      <c r="H89" s="126"/>
      <c r="I89" s="126"/>
      <c r="J89" s="126"/>
      <c r="K89" s="126"/>
      <c r="L89" s="127"/>
    </row>
    <row r="90" spans="1:12" ht="13.5" customHeight="1" x14ac:dyDescent="0.2">
      <c r="A90" s="122" t="s">
        <v>95</v>
      </c>
      <c r="B90" s="126"/>
      <c r="C90" s="126"/>
      <c r="D90" s="126"/>
      <c r="E90" s="126"/>
      <c r="F90" s="126"/>
      <c r="G90" s="126"/>
      <c r="H90" s="126"/>
      <c r="I90" s="126"/>
      <c r="J90" s="126"/>
      <c r="K90" s="126"/>
      <c r="L90" s="127"/>
    </row>
    <row r="91" spans="1:12" x14ac:dyDescent="0.2">
      <c r="A91" s="122" t="s">
        <v>96</v>
      </c>
      <c r="B91" s="126"/>
      <c r="C91" s="126"/>
      <c r="D91" s="126"/>
      <c r="E91" s="126"/>
      <c r="F91" s="126"/>
      <c r="G91" s="126"/>
      <c r="H91" s="126"/>
      <c r="I91" s="126"/>
      <c r="J91" s="126"/>
      <c r="K91" s="126"/>
      <c r="L91" s="127"/>
    </row>
    <row r="92" spans="1:12" x14ac:dyDescent="0.2">
      <c r="A92" s="122" t="s">
        <v>97</v>
      </c>
      <c r="B92" s="126"/>
      <c r="C92" s="126"/>
      <c r="D92" s="126"/>
      <c r="E92" s="126"/>
      <c r="F92" s="126"/>
      <c r="G92" s="126"/>
      <c r="H92" s="126"/>
      <c r="I92" s="126"/>
      <c r="J92" s="126"/>
      <c r="K92" s="126"/>
      <c r="L92" s="127"/>
    </row>
    <row r="93" spans="1:12" x14ac:dyDescent="0.2">
      <c r="A93" s="122" t="s">
        <v>98</v>
      </c>
      <c r="B93" s="126"/>
      <c r="C93" s="126"/>
      <c r="D93" s="126"/>
      <c r="E93" s="126"/>
      <c r="F93" s="126"/>
      <c r="G93" s="126"/>
      <c r="H93" s="126"/>
      <c r="I93" s="126"/>
      <c r="J93" s="126"/>
      <c r="K93" s="126"/>
      <c r="L93" s="127"/>
    </row>
    <row r="94" spans="1:12" x14ac:dyDescent="0.2">
      <c r="A94" s="122" t="s">
        <v>99</v>
      </c>
      <c r="B94" s="126"/>
      <c r="C94" s="126"/>
      <c r="D94" s="126"/>
      <c r="E94" s="126"/>
      <c r="F94" s="126"/>
      <c r="G94" s="126"/>
      <c r="H94" s="126"/>
      <c r="I94" s="126"/>
      <c r="J94" s="126"/>
      <c r="K94" s="126"/>
      <c r="L94" s="127"/>
    </row>
    <row r="95" spans="1:12" x14ac:dyDescent="0.2">
      <c r="A95" s="122" t="s">
        <v>100</v>
      </c>
      <c r="B95" s="126"/>
      <c r="C95" s="126"/>
      <c r="D95" s="126"/>
      <c r="E95" s="126"/>
      <c r="F95" s="126"/>
      <c r="G95" s="126"/>
      <c r="H95" s="126"/>
      <c r="I95" s="126"/>
      <c r="J95" s="126"/>
      <c r="K95" s="126"/>
      <c r="L95" s="127"/>
    </row>
    <row r="96" spans="1:12" x14ac:dyDescent="0.2">
      <c r="A96" s="122" t="s">
        <v>101</v>
      </c>
      <c r="B96" s="126"/>
      <c r="C96" s="126"/>
      <c r="D96" s="126"/>
      <c r="E96" s="126"/>
      <c r="F96" s="126"/>
      <c r="G96" s="126"/>
      <c r="H96" s="126"/>
      <c r="I96" s="126"/>
      <c r="J96" s="126"/>
      <c r="K96" s="126"/>
      <c r="L96" s="127"/>
    </row>
    <row r="97" spans="1:12" x14ac:dyDescent="0.2">
      <c r="A97" s="122" t="s">
        <v>102</v>
      </c>
      <c r="B97" s="126"/>
      <c r="C97" s="126"/>
      <c r="D97" s="126"/>
      <c r="E97" s="126"/>
      <c r="F97" s="126"/>
      <c r="G97" s="126"/>
      <c r="H97" s="126"/>
      <c r="I97" s="126"/>
      <c r="J97" s="126"/>
      <c r="K97" s="126"/>
      <c r="L97" s="127"/>
    </row>
    <row r="98" spans="1:12" x14ac:dyDescent="0.2">
      <c r="A98" s="122" t="s">
        <v>103</v>
      </c>
      <c r="B98" s="126"/>
      <c r="C98" s="126"/>
      <c r="D98" s="126"/>
      <c r="E98" s="126"/>
      <c r="F98" s="126"/>
      <c r="G98" s="126"/>
      <c r="H98" s="126"/>
      <c r="I98" s="126"/>
      <c r="J98" s="126"/>
      <c r="K98" s="126"/>
      <c r="L98" s="127"/>
    </row>
    <row r="99" spans="1:12" x14ac:dyDescent="0.2">
      <c r="A99" s="122" t="s">
        <v>104</v>
      </c>
      <c r="B99" s="126"/>
      <c r="C99" s="126"/>
      <c r="D99" s="126"/>
      <c r="E99" s="126"/>
      <c r="F99" s="126"/>
      <c r="G99" s="126"/>
      <c r="H99" s="126"/>
      <c r="I99" s="126"/>
      <c r="J99" s="126"/>
      <c r="K99" s="126"/>
      <c r="L99" s="127"/>
    </row>
    <row r="100" spans="1:12" x14ac:dyDescent="0.2">
      <c r="A100" s="122" t="s">
        <v>105</v>
      </c>
      <c r="B100" s="126"/>
      <c r="C100" s="126"/>
      <c r="D100" s="126"/>
      <c r="E100" s="126"/>
      <c r="F100" s="126"/>
      <c r="G100" s="126"/>
      <c r="H100" s="126"/>
      <c r="I100" s="126"/>
      <c r="J100" s="126"/>
      <c r="K100" s="126"/>
      <c r="L100" s="127"/>
    </row>
    <row r="101" spans="1:12" x14ac:dyDescent="0.2">
      <c r="A101" s="122" t="s">
        <v>106</v>
      </c>
      <c r="B101" s="126"/>
      <c r="C101" s="126"/>
      <c r="D101" s="126"/>
      <c r="E101" s="126"/>
      <c r="F101" s="126"/>
      <c r="G101" s="126"/>
      <c r="H101" s="126"/>
      <c r="I101" s="126"/>
      <c r="J101" s="126"/>
      <c r="K101" s="126"/>
      <c r="L101" s="127"/>
    </row>
    <row r="102" spans="1:12" x14ac:dyDescent="0.2">
      <c r="A102" s="122" t="s">
        <v>107</v>
      </c>
      <c r="B102" s="126"/>
      <c r="C102" s="126"/>
      <c r="D102" s="126"/>
      <c r="E102" s="126"/>
      <c r="F102" s="126"/>
      <c r="G102" s="126"/>
      <c r="H102" s="126"/>
      <c r="I102" s="126"/>
      <c r="J102" s="126"/>
      <c r="K102" s="126"/>
      <c r="L102" s="127"/>
    </row>
    <row r="103" spans="1:12" x14ac:dyDescent="0.2">
      <c r="A103" s="122" t="s">
        <v>108</v>
      </c>
      <c r="B103" s="126"/>
      <c r="C103" s="126"/>
      <c r="D103" s="126"/>
      <c r="E103" s="126"/>
      <c r="F103" s="126"/>
      <c r="G103" s="126"/>
      <c r="H103" s="126"/>
      <c r="I103" s="126"/>
      <c r="J103" s="126"/>
      <c r="K103" s="126"/>
      <c r="L103" s="127"/>
    </row>
    <row r="104" spans="1:12" x14ac:dyDescent="0.2">
      <c r="A104" s="122" t="s">
        <v>109</v>
      </c>
      <c r="B104" s="126"/>
      <c r="C104" s="126"/>
      <c r="D104" s="126"/>
      <c r="E104" s="126"/>
      <c r="F104" s="126"/>
      <c r="G104" s="126"/>
      <c r="H104" s="126"/>
      <c r="I104" s="126"/>
      <c r="J104" s="126"/>
      <c r="K104" s="126"/>
      <c r="L104" s="127"/>
    </row>
    <row r="105" spans="1:12" x14ac:dyDescent="0.2">
      <c r="A105" s="122" t="s">
        <v>110</v>
      </c>
      <c r="B105" s="126"/>
      <c r="C105" s="126"/>
      <c r="D105" s="126"/>
      <c r="E105" s="126"/>
      <c r="F105" s="126"/>
      <c r="G105" s="126"/>
      <c r="H105" s="126"/>
      <c r="I105" s="126"/>
      <c r="J105" s="126"/>
      <c r="K105" s="126"/>
      <c r="L105" s="127"/>
    </row>
    <row r="106" spans="1:12" x14ac:dyDescent="0.2">
      <c r="A106" s="122" t="s">
        <v>114</v>
      </c>
      <c r="B106" s="126"/>
      <c r="C106" s="126"/>
      <c r="D106" s="126"/>
      <c r="E106" s="126"/>
      <c r="F106" s="126"/>
      <c r="G106" s="126"/>
      <c r="H106" s="126"/>
      <c r="I106" s="126"/>
      <c r="J106" s="126"/>
      <c r="K106" s="126"/>
      <c r="L106" s="127"/>
    </row>
    <row r="107" spans="1:12" x14ac:dyDescent="0.2">
      <c r="A107" s="122" t="s">
        <v>111</v>
      </c>
      <c r="B107" s="126"/>
      <c r="C107" s="126"/>
      <c r="D107" s="126"/>
      <c r="E107" s="126"/>
      <c r="F107" s="126"/>
      <c r="G107" s="126"/>
      <c r="H107" s="126"/>
      <c r="I107" s="126"/>
      <c r="J107" s="126"/>
      <c r="K107" s="126"/>
      <c r="L107" s="127"/>
    </row>
    <row r="108" spans="1:12" ht="13.5" thickBot="1" x14ac:dyDescent="0.25">
      <c r="A108" s="128"/>
      <c r="B108" s="129"/>
      <c r="C108" s="129"/>
      <c r="D108" s="129"/>
      <c r="E108" s="129"/>
      <c r="F108" s="129"/>
      <c r="G108" s="129"/>
      <c r="H108" s="129"/>
      <c r="I108" s="129"/>
      <c r="J108" s="129"/>
      <c r="K108" s="129"/>
      <c r="L108" s="130"/>
    </row>
  </sheetData>
  <mergeCells count="3">
    <mergeCell ref="J2:L2"/>
    <mergeCell ref="J1:L1"/>
    <mergeCell ref="J3:L3"/>
  </mergeCells>
  <phoneticPr fontId="0" type="noConversion"/>
  <printOptions horizontalCentered="1" verticalCentered="1"/>
  <pageMargins left="0" right="0" top="0.2" bottom="0" header="0.18" footer="0.21"/>
  <pageSetup scale="58" fitToHeight="2" orientation="landscape" r:id="rId1"/>
  <headerFooter alignWithMargins="0"/>
  <rowBreaks count="1" manualBreakCount="1">
    <brk id="53" max="6553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E4958535A9D848B070EF3F5392FA4F" ma:contentTypeVersion="0" ma:contentTypeDescription="Create a new document." ma:contentTypeScope="" ma:versionID="2edb7453bbca83d99415d2e2ab2652bb">
  <xsd:schema xmlns:xsd="http://www.w3.org/2001/XMLSchema" xmlns:xs="http://www.w3.org/2001/XMLSchema" xmlns:p="http://schemas.microsoft.com/office/2006/metadata/properties" xmlns:ns2="8595E4C6-A935-48D8-B070-EF3F5392FA4F" targetNamespace="http://schemas.microsoft.com/office/2006/metadata/properties" ma:root="true" ma:fieldsID="b34efc52813ad181921eb8043356a238" ns2:_="">
    <xsd:import namespace="8595E4C6-A935-48D8-B070-EF3F5392FA4F"/>
    <xsd:element name="properties">
      <xsd:complexType>
        <xsd:sequence>
          <xsd:element name="documentManagement">
            <xsd:complexType>
              <xsd:all>
                <xsd:element ref="ns2:author0" minOccurs="0"/>
                <xsd:element ref="ns2:Division" minOccurs="0"/>
                <xsd:element ref="ns2:manager0" minOccurs="0"/>
                <xsd:element ref="ns2:category0" minOccurs="0"/>
                <xsd:element ref="ns2:subject0" minOccurs="0"/>
                <xsd:element ref="ns2:company0" minOccurs="0"/>
                <xsd:element ref="ns2:comment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E4C6-A935-48D8-B070-EF3F5392FA4F" elementFormDefault="qualified">
    <xsd:import namespace="http://schemas.microsoft.com/office/2006/documentManagement/types"/>
    <xsd:import namespace="http://schemas.microsoft.com/office/infopath/2007/PartnerControls"/>
    <xsd:element name="author0" ma:index="8" nillable="true" ma:displayName="Author" ma:internalName="author0">
      <xsd:simpleType>
        <xsd:restriction base="dms:Text">
          <xsd:maxLength value="75"/>
        </xsd:restriction>
      </xsd:simpleType>
    </xsd:element>
    <xsd:element name="Division" ma:index="9" nillable="true" ma:displayName="Division" ma:internalName="Division">
      <xsd:simpleType>
        <xsd:restriction base="dms:Text">
          <xsd:maxLength value="255"/>
        </xsd:restriction>
      </xsd:simpleType>
    </xsd:element>
    <xsd:element name="manager0" ma:index="10" nillable="true" ma:displayName="Manager" ma:internalName="manager0">
      <xsd:simpleType>
        <xsd:restriction base="dms:Text">
          <xsd:maxLength value="255"/>
        </xsd:restriction>
      </xsd:simpleType>
    </xsd:element>
    <xsd:element name="category0" ma:index="11" nillable="true" ma:displayName="Category" ma:format="Dropdown" ma:internalName="category0">
      <xsd:simpleType>
        <xsd:union memberTypes="dms:Text">
          <xsd:simpleType>
            <xsd:restriction base="dms:Choice">
              <xsd:enumeration value="Classification and Pay"/>
              <xsd:enumeration value="Employee Relations"/>
              <xsd:enumeration value="Management Forms"/>
              <xsd:enumeration value="Management Performance"/>
              <xsd:enumeration value="Miscellaneous"/>
              <xsd:enumeration value="Performance Review"/>
              <xsd:enumeration value="Recruitment and Benefits"/>
            </xsd:restriction>
          </xsd:simpleType>
        </xsd:union>
      </xsd:simpleType>
    </xsd:element>
    <xsd:element name="subject0" ma:index="12" nillable="true" ma:displayName="Subject" ma:internalName="subject0">
      <xsd:simpleType>
        <xsd:restriction base="dms:Text">
          <xsd:maxLength value="255"/>
        </xsd:restriction>
      </xsd:simpleType>
    </xsd:element>
    <xsd:element name="company0" ma:index="13" nillable="true" ma:displayName="Company" ma:internalName="company0">
      <xsd:simpleType>
        <xsd:restriction base="dms:Text">
          <xsd:maxLength value="255"/>
        </xsd:restriction>
      </xsd:simpleType>
    </xsd:element>
    <xsd:element name="comments0" ma:index="14" nillable="true" ma:displayName="Comments" ma:internalName="comment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omments0 xmlns="8595E4C6-A935-48D8-B070-EF3F5392FA4F" xsi:nil="true"/>
    <author0 xmlns="8595E4C6-A935-48D8-B070-EF3F5392FA4F" xsi:nil="true"/>
    <subject0 xmlns="8595E4C6-A935-48D8-B070-EF3F5392FA4F" xsi:nil="true"/>
    <category0 xmlns="8595E4C6-A935-48D8-B070-EF3F5392FA4F" xsi:nil="true"/>
    <manager0 xmlns="8595E4C6-A935-48D8-B070-EF3F5392FA4F" xsi:nil="true"/>
    <company0 xmlns="8595E4C6-A935-48D8-B070-EF3F5392FA4F" xsi:nil="true"/>
    <Division xmlns="8595E4C6-A935-48D8-B070-EF3F5392FA4F">Accounting &amp; Auditing</Division>
  </documentManagement>
</p:properties>
</file>

<file path=customXml/itemProps1.xml><?xml version="1.0" encoding="utf-8"?>
<ds:datastoreItem xmlns:ds="http://schemas.openxmlformats.org/officeDocument/2006/customXml" ds:itemID="{83EB2B4C-09C7-4769-A185-79B49CFF85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95E4C6-A935-48D8-B070-EF3F5392FA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11C4DB-AD72-4EE5-A837-D8A32606BAF4}">
  <ds:schemaRefs>
    <ds:schemaRef ds:uri="http://schemas.microsoft.com/sharepoint/v3/contenttype/forms"/>
  </ds:schemaRefs>
</ds:datastoreItem>
</file>

<file path=customXml/itemProps3.xml><?xml version="1.0" encoding="utf-8"?>
<ds:datastoreItem xmlns:ds="http://schemas.openxmlformats.org/officeDocument/2006/customXml" ds:itemID="{89572C91-459D-45F9-BB2E-42CA209071F4}">
  <ds:schemaRefs>
    <ds:schemaRef ds:uri="http://schemas.microsoft.com/office/infopath/2007/PartnerControls"/>
    <ds:schemaRef ds:uri="8595E4C6-A935-48D8-B070-EF3F5392FA4F"/>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OweState</vt:lpstr>
    </vt:vector>
  </TitlesOfParts>
  <Company>Dept of Banking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Florida Voucher for Reimbursement of Travel Expenses</dc:title>
  <dc:creator>Bill DuBose</dc:creator>
  <cp:lastModifiedBy>Hurlston,Emily R</cp:lastModifiedBy>
  <cp:lastPrinted>2008-04-15T21:09:50Z</cp:lastPrinted>
  <dcterms:created xsi:type="dcterms:W3CDTF">1997-04-11T21:40:03Z</dcterms:created>
  <dcterms:modified xsi:type="dcterms:W3CDTF">2020-06-02T17:10:05Z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206400.000000000</vt:lpwstr>
  </property>
</Properties>
</file>